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-2388" yWindow="1212" windowWidth="20868" windowHeight="11364"/>
  </bookViews>
  <sheets>
    <sheet name="Table 2(A)" sheetId="1" r:id="rId1"/>
    <sheet name="Table 2(B)" sheetId="2" r:id="rId2"/>
  </sheets>
  <definedNames>
    <definedName name="_xlnm.Print_Titles" localSheetId="0">'Table 2(A)'!$1:$8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  <c r="E16" i="2"/>
  <c r="D16" i="2"/>
  <c r="C16" i="2"/>
  <c r="E14" i="2"/>
  <c r="D14" i="2"/>
  <c r="C14" i="2"/>
  <c r="E12" i="2"/>
  <c r="D12" i="2"/>
  <c r="C12" i="2"/>
  <c r="H91" i="1"/>
  <c r="G91" i="1"/>
  <c r="F91" i="1"/>
  <c r="E90" i="1"/>
  <c r="E89" i="1"/>
  <c r="E91" i="1" s="1"/>
  <c r="H87" i="1"/>
  <c r="G87" i="1"/>
  <c r="F87" i="1"/>
  <c r="E87" i="1"/>
  <c r="E86" i="1"/>
  <c r="E85" i="1"/>
  <c r="H82" i="1"/>
  <c r="G82" i="1"/>
  <c r="F82" i="1"/>
  <c r="D82" i="1"/>
  <c r="C82" i="1"/>
  <c r="B82" i="1"/>
  <c r="H81" i="1"/>
  <c r="H83" i="1" s="1"/>
  <c r="G81" i="1"/>
  <c r="G83" i="1" s="1"/>
  <c r="F81" i="1"/>
  <c r="F83" i="1" s="1"/>
  <c r="E81" i="1"/>
  <c r="E83" i="1" s="1"/>
  <c r="D81" i="1"/>
  <c r="C81" i="1"/>
  <c r="B81" i="1"/>
  <c r="H79" i="1"/>
  <c r="G79" i="1"/>
  <c r="H78" i="1"/>
  <c r="G78" i="1"/>
  <c r="F78" i="1"/>
  <c r="F79" i="1" s="1"/>
  <c r="E78" i="1"/>
  <c r="D78" i="1"/>
  <c r="C78" i="1"/>
  <c r="B78" i="1"/>
  <c r="E77" i="1"/>
  <c r="E79" i="1" s="1"/>
  <c r="E74" i="1"/>
  <c r="E82" i="1" s="1"/>
  <c r="H73" i="1"/>
  <c r="H75" i="1" s="1"/>
  <c r="G73" i="1"/>
  <c r="G75" i="1" s="1"/>
  <c r="F73" i="1"/>
  <c r="F75" i="1" s="1"/>
  <c r="E73" i="1"/>
  <c r="E75" i="1" s="1"/>
  <c r="D73" i="1"/>
  <c r="C73" i="1"/>
  <c r="B73" i="1"/>
  <c r="H71" i="1"/>
  <c r="G71" i="1"/>
  <c r="F71" i="1"/>
  <c r="E70" i="1"/>
  <c r="E69" i="1"/>
  <c r="E71" i="1" s="1"/>
  <c r="H63" i="1"/>
  <c r="G63" i="1"/>
  <c r="F63" i="1"/>
  <c r="E62" i="1"/>
  <c r="E61" i="1"/>
  <c r="E63" i="1" s="1"/>
  <c r="H59" i="1"/>
  <c r="G59" i="1"/>
  <c r="F59" i="1"/>
  <c r="E58" i="1"/>
  <c r="E57" i="1"/>
  <c r="E59" i="1" s="1"/>
  <c r="H55" i="1"/>
  <c r="G55" i="1"/>
  <c r="F55" i="1"/>
  <c r="H54" i="1"/>
  <c r="G54" i="1"/>
  <c r="F54" i="1"/>
  <c r="D54" i="1"/>
  <c r="C54" i="1"/>
  <c r="B54" i="1"/>
  <c r="H53" i="1"/>
  <c r="G53" i="1"/>
  <c r="F53" i="1"/>
  <c r="E53" i="1"/>
  <c r="D53" i="1"/>
  <c r="C53" i="1"/>
  <c r="B53" i="1"/>
  <c r="H50" i="1"/>
  <c r="H51" i="1" s="1"/>
  <c r="G50" i="1"/>
  <c r="G51" i="1" s="1"/>
  <c r="F50" i="1"/>
  <c r="F51" i="1" s="1"/>
  <c r="E50" i="1"/>
  <c r="E51" i="1" s="1"/>
  <c r="D50" i="1"/>
  <c r="C50" i="1"/>
  <c r="B50" i="1"/>
  <c r="E49" i="1"/>
  <c r="E46" i="1"/>
  <c r="E54" i="1" s="1"/>
  <c r="E55" i="1" s="1"/>
  <c r="H45" i="1"/>
  <c r="H47" i="1" s="1"/>
  <c r="G45" i="1"/>
  <c r="G47" i="1" s="1"/>
  <c r="F45" i="1"/>
  <c r="F47" i="1" s="1"/>
  <c r="D45" i="1"/>
  <c r="C45" i="1"/>
  <c r="B45" i="1"/>
  <c r="H43" i="1"/>
  <c r="G43" i="1"/>
  <c r="F43" i="1"/>
  <c r="E42" i="1"/>
  <c r="E41" i="1"/>
  <c r="E43" i="1" s="1"/>
  <c r="H35" i="1"/>
  <c r="G35" i="1"/>
  <c r="F35" i="1"/>
  <c r="E34" i="1"/>
  <c r="E33" i="1"/>
  <c r="E35" i="1" s="1"/>
  <c r="H31" i="1"/>
  <c r="G31" i="1"/>
  <c r="F31" i="1"/>
  <c r="E30" i="1"/>
  <c r="E29" i="1"/>
  <c r="E31" i="1" s="1"/>
  <c r="H26" i="1"/>
  <c r="H27" i="1" s="1"/>
  <c r="G26" i="1"/>
  <c r="G27" i="1" s="1"/>
  <c r="F26" i="1"/>
  <c r="F27" i="1" s="1"/>
  <c r="E26" i="1"/>
  <c r="D26" i="1"/>
  <c r="C26" i="1"/>
  <c r="B26" i="1"/>
  <c r="H25" i="1"/>
  <c r="G25" i="1"/>
  <c r="F25" i="1"/>
  <c r="D25" i="1"/>
  <c r="C25" i="1"/>
  <c r="B25" i="1"/>
  <c r="H22" i="1"/>
  <c r="H23" i="1" s="1"/>
  <c r="G22" i="1"/>
  <c r="G23" i="1" s="1"/>
  <c r="F22" i="1"/>
  <c r="F23" i="1" s="1"/>
  <c r="E22" i="1"/>
  <c r="D22" i="1"/>
  <c r="C22" i="1"/>
  <c r="B22" i="1"/>
  <c r="E21" i="1"/>
  <c r="E23" i="1" s="1"/>
  <c r="H19" i="1"/>
  <c r="G19" i="1"/>
  <c r="E18" i="1"/>
  <c r="H17" i="1"/>
  <c r="G17" i="1"/>
  <c r="F17" i="1"/>
  <c r="F19" i="1" s="1"/>
  <c r="D17" i="1"/>
  <c r="C17" i="1"/>
  <c r="B17" i="1"/>
  <c r="H15" i="1"/>
  <c r="G15" i="1"/>
  <c r="F15" i="1"/>
  <c r="E14" i="1"/>
  <c r="E13" i="1"/>
  <c r="E17" i="1" s="1"/>
  <c r="E19" i="1" s="1"/>
  <c r="E15" i="1" l="1"/>
  <c r="E45" i="1"/>
  <c r="E47" i="1" s="1"/>
  <c r="E25" i="1"/>
  <c r="E27" i="1" s="1"/>
</calcChain>
</file>

<file path=xl/sharedStrings.xml><?xml version="1.0" encoding="utf-8"?>
<sst xmlns="http://schemas.openxmlformats.org/spreadsheetml/2006/main" count="138" uniqueCount="55">
  <si>
    <t>Medicare Aggregate Allowed Amount</t>
  </si>
  <si>
    <t>Health Plan Aggregate Allowed Amount</t>
  </si>
  <si>
    <t>50th (Median)</t>
  </si>
  <si>
    <t>75th</t>
  </si>
  <si>
    <t>95th</t>
  </si>
  <si>
    <t>Reimbursement Percentiles</t>
  </si>
  <si>
    <t>Psychiatrists</t>
  </si>
  <si>
    <t>Psychologists</t>
  </si>
  <si>
    <t>Primary Care Physicians</t>
  </si>
  <si>
    <t>M/S Physician Assistants</t>
  </si>
  <si>
    <t>M/S Nurse Practitioners</t>
  </si>
  <si>
    <t>Psychiatric Nurse Practitioners</t>
  </si>
  <si>
    <r>
      <t xml:space="preserve">% Higher Reimbursement for Primary Care Physicians </t>
    </r>
    <r>
      <rPr>
        <sz val="11"/>
        <color rgb="FFFF0000"/>
        <rFont val="Arial"/>
        <family val="2"/>
      </rPr>
      <t>(b)</t>
    </r>
  </si>
  <si>
    <r>
      <t xml:space="preserve">% Higher Reimbursement for M/S Physician Assistants </t>
    </r>
    <r>
      <rPr>
        <sz val="11"/>
        <color rgb="FFFF0000"/>
        <rFont val="Arial"/>
        <family val="2"/>
      </rPr>
      <t>(b)</t>
    </r>
  </si>
  <si>
    <r>
      <t xml:space="preserve">% Higher Reimbursement for M/S Nurse Practitioners </t>
    </r>
    <r>
      <rPr>
        <sz val="11"/>
        <color rgb="FFFF0000"/>
        <rFont val="Arial"/>
        <family val="2"/>
      </rPr>
      <t>(b)</t>
    </r>
  </si>
  <si>
    <r>
      <t xml:space="preserve">(c) </t>
    </r>
    <r>
      <rPr>
        <sz val="12"/>
        <rFont val="Arial"/>
        <family val="2"/>
      </rPr>
      <t>Gray cells will be auto-filled with previously entered numbers.</t>
    </r>
  </si>
  <si>
    <t>Column A</t>
  </si>
  <si>
    <t>Column B</t>
  </si>
  <si>
    <t>Column C</t>
  </si>
  <si>
    <r>
      <t xml:space="preserve">Psychiatrists </t>
    </r>
    <r>
      <rPr>
        <sz val="11"/>
        <color rgb="FFFF0000"/>
        <rFont val="Arial"/>
        <family val="2"/>
      </rPr>
      <t>(c)</t>
    </r>
  </si>
  <si>
    <r>
      <t xml:space="preserve">Psychologists </t>
    </r>
    <r>
      <rPr>
        <sz val="11"/>
        <color rgb="FFFF0000"/>
        <rFont val="Arial"/>
        <family val="2"/>
      </rPr>
      <t>(c)</t>
    </r>
  </si>
  <si>
    <t>Column D</t>
  </si>
  <si>
    <t>Column E</t>
  </si>
  <si>
    <t>Column F</t>
  </si>
  <si>
    <t>CPT Codes</t>
  </si>
  <si>
    <r>
      <t xml:space="preserve">Percentage Higher or Lower Reimbursement as Compared to Psychiatrists </t>
    </r>
    <r>
      <rPr>
        <sz val="11"/>
        <color rgb="FFFF0000"/>
        <rFont val="Arial"/>
        <family val="2"/>
      </rPr>
      <t>(a)</t>
    </r>
  </si>
  <si>
    <t>Date Prepared:</t>
  </si>
  <si>
    <t>Licensed MH/SUD Providers</t>
  </si>
  <si>
    <t>Column G</t>
  </si>
  <si>
    <r>
      <rPr>
        <sz val="12"/>
        <color rgb="FFFF0000"/>
        <rFont val="Arial"/>
        <family val="2"/>
      </rPr>
      <t>(a)</t>
    </r>
    <r>
      <rPr>
        <sz val="12"/>
        <rFont val="Arial"/>
        <family val="2"/>
      </rPr>
      <t xml:space="preserve"> White cells in Column D will be auto-filled by embedded formula: Column B / Column C</t>
    </r>
  </si>
  <si>
    <t>Specified Plan(s)/Product(s):</t>
  </si>
  <si>
    <t>Total Members:</t>
  </si>
  <si>
    <r>
      <rPr>
        <b/>
        <sz val="13"/>
        <rFont val="Arial"/>
        <family val="2"/>
      </rPr>
      <t>Table 2(A):</t>
    </r>
    <r>
      <rPr>
        <b/>
        <sz val="13"/>
        <color theme="1"/>
        <rFont val="Arial"/>
        <family val="2"/>
      </rPr>
      <t xml:space="preserve"> Office Visits – In-Network Insurance Plan Reimbursement Indexed to Medicare Reimbursement
</t>
    </r>
    <r>
      <rPr>
        <b/>
        <sz val="13"/>
        <color rgb="FF00B050"/>
        <rFont val="Arial"/>
        <family val="2"/>
      </rPr>
      <t>Major Provider Categories</t>
    </r>
    <r>
      <rPr>
        <b/>
        <sz val="11"/>
        <color theme="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Important – Use the Accompanying MDRF:  Section 2. Definitions and Instructions</t>
    </r>
  </si>
  <si>
    <t xml:space="preserve">M/S Specialist Physicians </t>
  </si>
  <si>
    <r>
      <t xml:space="preserve">% Higher Reimbursement for M/S Specialist Physicians </t>
    </r>
    <r>
      <rPr>
        <sz val="11"/>
        <color rgb="FFFF0000"/>
        <rFont val="Arial"/>
        <family val="2"/>
      </rPr>
      <t>(b)</t>
    </r>
  </si>
  <si>
    <r>
      <t xml:space="preserve">M/S Specialist Physicians </t>
    </r>
    <r>
      <rPr>
        <sz val="11"/>
        <color rgb="FFFF0000"/>
        <rFont val="Arial"/>
        <family val="2"/>
      </rPr>
      <t>(c)</t>
    </r>
  </si>
  <si>
    <t>Number of 
All Claim Lines 
that are 
INN Claim Lines</t>
  </si>
  <si>
    <r>
      <rPr>
        <b/>
        <sz val="13"/>
        <rFont val="Arial"/>
        <family val="2"/>
      </rPr>
      <t>Table 2(B):</t>
    </r>
    <r>
      <rPr>
        <b/>
        <sz val="13"/>
        <color theme="1"/>
        <rFont val="Arial"/>
        <family val="2"/>
      </rPr>
      <t xml:space="preserve"> Office Visits – Insurance Plan Reimbursement for 4 Common E&amp;M Codes 
NOT Indexed to Medicare Reimbursement
</t>
    </r>
    <r>
      <rPr>
        <b/>
        <sz val="13"/>
        <color rgb="FF00B050"/>
        <rFont val="Arial"/>
        <family val="2"/>
      </rPr>
      <t>Psychiatrists Compared to M/S Physician Assistants, M/S Nurse Practitioners, and Psychiatric Nurse Practitioners</t>
    </r>
    <r>
      <rPr>
        <b/>
        <sz val="12"/>
        <color rgb="FF00B050"/>
        <rFont val="Arial"/>
        <family val="2"/>
      </rPr>
      <t xml:space="preserve">
</t>
    </r>
    <r>
      <rPr>
        <b/>
        <sz val="6"/>
        <color rgb="FFFF0000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Important – Use the Accompanying MDRF:  Section 2. Definitions and Instructions</t>
    </r>
  </si>
  <si>
    <r>
      <t xml:space="preserve">Office Visit Professional Services - </t>
    </r>
    <r>
      <rPr>
        <b/>
        <sz val="11"/>
        <color rgb="FF00B050"/>
        <rFont val="Arial"/>
        <family val="2"/>
      </rPr>
      <t>In-Person and Telehealth, combined</t>
    </r>
    <r>
      <rPr>
        <b/>
        <sz val="11"/>
        <color theme="1"/>
        <rFont val="Arial"/>
        <family val="2"/>
      </rPr>
      <t xml:space="preserve"> (CMS-1500 claims only)</t>
    </r>
  </si>
  <si>
    <t xml:space="preserve">Specified Year (Jan 1 - Dec 31) </t>
  </si>
  <si>
    <r>
      <rPr>
        <b/>
        <sz val="11"/>
        <rFont val="Arial"/>
        <family val="2"/>
      </rPr>
      <t xml:space="preserve">Office Visit Professional Services - </t>
    </r>
    <r>
      <rPr>
        <b/>
        <sz val="11"/>
        <color rgb="FFFF0000"/>
        <rFont val="Arial"/>
        <family val="2"/>
      </rPr>
      <t xml:space="preserve">
</t>
    </r>
    <r>
      <rPr>
        <b/>
        <sz val="11"/>
        <color rgb="FF00B050"/>
        <rFont val="Arial"/>
        <family val="2"/>
      </rPr>
      <t>In-Person and Telehealth, combined</t>
    </r>
    <r>
      <rPr>
        <b/>
        <sz val="11"/>
        <color rgb="FFFF0000"/>
        <rFont val="Arial"/>
        <family val="2"/>
      </rPr>
      <t xml:space="preserve"> 
</t>
    </r>
    <r>
      <rPr>
        <b/>
        <sz val="11"/>
        <rFont val="Arial"/>
        <family val="2"/>
      </rPr>
      <t>(CMS-1500 claims only)</t>
    </r>
  </si>
  <si>
    <r>
      <t xml:space="preserve">Office Visit Professional Services - 
</t>
    </r>
    <r>
      <rPr>
        <b/>
        <sz val="11"/>
        <color rgb="FF00B050"/>
        <rFont val="Arial"/>
        <family val="2"/>
      </rPr>
      <t>In-Person Only</t>
    </r>
    <r>
      <rPr>
        <b/>
        <sz val="11"/>
        <color theme="1"/>
        <rFont val="Arial"/>
        <family val="2"/>
      </rPr>
      <t xml:space="preserve"> 
(CMS-1500 claims only)</t>
    </r>
  </si>
  <si>
    <r>
      <t xml:space="preserve">Office Visit Professional Services - 
</t>
    </r>
    <r>
      <rPr>
        <b/>
        <sz val="11"/>
        <color rgb="FF00B050"/>
        <rFont val="Arial"/>
        <family val="2"/>
      </rPr>
      <t>Telehealth Only</t>
    </r>
    <r>
      <rPr>
        <b/>
        <sz val="11"/>
        <color theme="1"/>
        <rFont val="Arial"/>
        <family val="2"/>
      </rPr>
      <t xml:space="preserve"> 
(CMS-1500 claims only)</t>
    </r>
  </si>
  <si>
    <r>
      <t xml:space="preserve">Health Plan Reimbursement as % of Medicare at </t>
    </r>
    <r>
      <rPr>
        <b/>
        <sz val="11"/>
        <color rgb="FF00B050"/>
        <rFont val="Arial"/>
        <family val="2"/>
      </rPr>
      <t>Each Specified Percentile</t>
    </r>
  </si>
  <si>
    <r>
      <t xml:space="preserve">Primary Care Physicians </t>
    </r>
    <r>
      <rPr>
        <sz val="11"/>
        <color rgb="FFFF0000"/>
        <rFont val="Arial"/>
        <family val="2"/>
      </rPr>
      <t>(c)</t>
    </r>
  </si>
  <si>
    <t>02.17.26</t>
  </si>
  <si>
    <t>Weighted Average Reimbursement</t>
  </si>
  <si>
    <r>
      <t xml:space="preserve">Health Plan </t>
    </r>
    <r>
      <rPr>
        <b/>
        <sz val="11"/>
        <color rgb="FF00B050"/>
        <rFont val="Arial"/>
        <family val="2"/>
      </rPr>
      <t>Weighted</t>
    </r>
    <r>
      <rPr>
        <b/>
        <sz val="11"/>
        <rFont val="Arial"/>
        <family val="2"/>
      </rPr>
      <t xml:space="preserve"> </t>
    </r>
    <r>
      <rPr>
        <b/>
        <sz val="11"/>
        <color rgb="FF00B050"/>
        <rFont val="Arial"/>
        <family val="2"/>
      </rPr>
      <t>Average</t>
    </r>
    <r>
      <rPr>
        <b/>
        <sz val="11"/>
        <rFont val="Arial"/>
        <family val="2"/>
      </rPr>
      <t xml:space="preserve"> Reimbursement as % of Medicare
</t>
    </r>
    <r>
      <rPr>
        <b/>
        <sz val="11"/>
        <color rgb="FFFF0000"/>
        <rFont val="Arial"/>
        <family val="2"/>
      </rPr>
      <t>(a)</t>
    </r>
  </si>
  <si>
    <r>
      <t xml:space="preserve">Health Plan </t>
    </r>
    <r>
      <rPr>
        <b/>
        <sz val="11"/>
        <color rgb="FF00B050"/>
        <rFont val="Arial"/>
        <family val="2"/>
      </rPr>
      <t>Weighted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B050"/>
        <rFont val="Arial"/>
        <family val="2"/>
      </rPr>
      <t>Average</t>
    </r>
    <r>
      <rPr>
        <b/>
        <sz val="11"/>
        <color theme="1"/>
        <rFont val="Arial"/>
        <family val="2"/>
      </rPr>
      <t xml:space="preserve"> Reimbursement as % of Medicare
</t>
    </r>
    <r>
      <rPr>
        <b/>
        <sz val="11"/>
        <color rgb="FFFF0000"/>
        <rFont val="Arial"/>
        <family val="2"/>
      </rPr>
      <t>(a)</t>
    </r>
  </si>
  <si>
    <r>
      <rPr>
        <sz val="12"/>
        <color rgb="FFFF0000"/>
        <rFont val="Arial"/>
        <family val="2"/>
      </rPr>
      <t>(b)</t>
    </r>
    <r>
      <rPr>
        <sz val="12"/>
        <rFont val="Arial"/>
        <family val="2"/>
      </rPr>
      <t xml:space="preserve"> Yellow cells in these rows will be auto-filled by embedded formula: (Specified M/S Provider Weighted Average Reimbursement or Specified Percentile - Specified MH/SUD Provider Weighted Average Reimbursement or Specified Percentile) / Specified MH/SUD Provider Weighted Average Reimbursement or Specified Percentile. A negative percentage indicates that the specified M/S provider did not receive higher reimbursement as a % of Medicare (weighted average reimbursement or at the specified percentile) than the specified MH/SUD provider.</t>
    </r>
  </si>
  <si>
    <r>
      <rPr>
        <b/>
        <sz val="11"/>
        <color theme="1"/>
        <rFont val="Arial"/>
        <family val="2"/>
      </rPr>
      <t>99204</t>
    </r>
    <r>
      <rPr>
        <sz val="11"/>
        <color theme="1"/>
        <rFont val="Arial"/>
        <family val="2"/>
      </rPr>
      <t xml:space="preserve"> Health Plan Weighted Average Allowed Amount</t>
    </r>
  </si>
  <si>
    <r>
      <rPr>
        <b/>
        <sz val="11"/>
        <color theme="1"/>
        <rFont val="Arial"/>
        <family val="2"/>
      </rPr>
      <t>99214</t>
    </r>
    <r>
      <rPr>
        <sz val="11"/>
        <color theme="1"/>
        <rFont val="Arial"/>
        <family val="2"/>
      </rPr>
      <t xml:space="preserve"> Health Plan Weighted Average Allowed Amount</t>
    </r>
  </si>
  <si>
    <r>
      <rPr>
        <b/>
        <sz val="11"/>
        <color theme="1"/>
        <rFont val="Arial"/>
        <family val="2"/>
      </rPr>
      <t>99213</t>
    </r>
    <r>
      <rPr>
        <sz val="11"/>
        <color theme="1"/>
        <rFont val="Arial"/>
        <family val="2"/>
      </rPr>
      <t xml:space="preserve"> Health Plan Weighted Average Allowed Amount</t>
    </r>
  </si>
  <si>
    <r>
      <rPr>
        <b/>
        <sz val="11"/>
        <color theme="1"/>
        <rFont val="Arial"/>
        <family val="2"/>
      </rPr>
      <t>99215</t>
    </r>
    <r>
      <rPr>
        <sz val="11"/>
        <color theme="1"/>
        <rFont val="Arial"/>
        <family val="2"/>
      </rPr>
      <t xml:space="preserve"> Health Plan Weighted Average Allowed Amount</t>
    </r>
  </si>
  <si>
    <r>
      <rPr>
        <sz val="11"/>
        <color rgb="FFFF0000"/>
        <rFont val="Arial"/>
        <family val="2"/>
      </rPr>
      <t>(a)</t>
    </r>
    <r>
      <rPr>
        <sz val="11"/>
        <color theme="1"/>
        <rFont val="Arial"/>
        <family val="2"/>
      </rPr>
      <t xml:space="preserve"> Yellow cells in these rows will be auto-filled with embedded formula: (Specified provider health plan weighted average allowed amount for the specified code - Psychiatrists health plan weighted average allowed amount for the specified code) / Psychiatrists health plan weighted average allowed amount for the specified code. A positive number indicates that the specified provider received higher reimbursement than Psychiatrists for the specified code. A negative number indicates that the specified provider received lower reimbursement than Psychiatrists for the specified code.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</si>
</sst>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.0%"/>
    <numFmt numFmtId="166" formatCode="&quot;$&quot;#,##0"/>
  </numFmts>
  <fonts count="1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00B050"/>
      <name val="Arial"/>
      <family val="2"/>
    </font>
    <font>
      <b/>
      <sz val="6"/>
      <color rgb="FFFF0000"/>
      <name val="Arial"/>
      <family val="2"/>
    </font>
    <font>
      <b/>
      <sz val="12"/>
      <color rgb="FF00B050"/>
      <name val="Arial"/>
      <family val="2"/>
    </font>
    <font>
      <strike/>
      <sz val="11"/>
      <color theme="1"/>
      <name val="Arial"/>
      <family val="2"/>
    </font>
    <font>
      <b/>
      <strike/>
      <sz val="11"/>
      <color rgb="FFFF0000"/>
      <name val="Arial"/>
      <family val="2"/>
    </font>
    <font>
      <strike/>
      <sz val="11"/>
      <color rgb="FFFF0000"/>
      <name val="Arial"/>
      <family val="2"/>
    </font>
    <font>
      <b/>
      <sz val="13"/>
      <name val="Arial"/>
      <family val="2"/>
    </font>
    <font>
      <b/>
      <sz val="11"/>
      <color rgb="FF00B05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right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3" fontId="1" fillId="0" borderId="16" xfId="0" applyNumberFormat="1" applyFont="1" applyBorder="1" applyAlignment="1" applyProtection="1">
      <alignment horizontal="center" wrapText="1"/>
      <protection locked="0"/>
    </xf>
    <xf numFmtId="166" fontId="1" fillId="0" borderId="7" xfId="0" applyNumberFormat="1" applyFont="1" applyBorder="1" applyAlignment="1" applyProtection="1">
      <alignment horizontal="center" wrapText="1"/>
      <protection locked="0"/>
    </xf>
    <xf numFmtId="166" fontId="1" fillId="0" borderId="2" xfId="0" applyNumberFormat="1" applyFont="1" applyBorder="1" applyAlignment="1" applyProtection="1">
      <alignment horizontal="center" wrapText="1"/>
      <protection locked="0"/>
    </xf>
    <xf numFmtId="165" fontId="1" fillId="0" borderId="8" xfId="0" applyNumberFormat="1" applyFont="1" applyBorder="1" applyAlignment="1" applyProtection="1">
      <alignment horizontal="center" wrapText="1"/>
      <protection locked="0"/>
    </xf>
    <xf numFmtId="165" fontId="1" fillId="0" borderId="7" xfId="0" applyNumberFormat="1" applyFont="1" applyBorder="1" applyAlignment="1" applyProtection="1">
      <alignment horizontal="center" wrapText="1"/>
      <protection locked="0"/>
    </xf>
    <xf numFmtId="165" fontId="1" fillId="0" borderId="2" xfId="0" applyNumberFormat="1" applyFont="1" applyBorder="1" applyAlignment="1" applyProtection="1">
      <alignment horizontal="center" wrapText="1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3" fontId="1" fillId="5" borderId="16" xfId="0" applyNumberFormat="1" applyFont="1" applyFill="1" applyBorder="1" applyAlignment="1" applyProtection="1">
      <alignment horizontal="center" wrapText="1"/>
      <protection locked="0"/>
    </xf>
    <xf numFmtId="166" fontId="1" fillId="5" borderId="7" xfId="0" applyNumberFormat="1" applyFont="1" applyFill="1" applyBorder="1" applyAlignment="1" applyProtection="1">
      <alignment wrapText="1"/>
      <protection locked="0"/>
    </xf>
    <xf numFmtId="166" fontId="1" fillId="5" borderId="2" xfId="0" applyNumberFormat="1" applyFont="1" applyFill="1" applyBorder="1" applyAlignment="1" applyProtection="1">
      <alignment wrapText="1"/>
      <protection locked="0"/>
    </xf>
    <xf numFmtId="0" fontId="18" fillId="3" borderId="1" xfId="0" applyFont="1" applyFill="1" applyBorder="1" applyAlignment="1" applyProtection="1">
      <alignment wrapText="1"/>
      <protection locked="0"/>
    </xf>
    <xf numFmtId="3" fontId="1" fillId="3" borderId="16" xfId="0" applyNumberFormat="1" applyFont="1" applyFill="1" applyBorder="1" applyAlignment="1" applyProtection="1">
      <alignment horizontal="center" wrapText="1"/>
      <protection locked="0"/>
    </xf>
    <xf numFmtId="166" fontId="1" fillId="3" borderId="7" xfId="0" applyNumberFormat="1" applyFont="1" applyFill="1" applyBorder="1" applyAlignment="1" applyProtection="1">
      <alignment wrapText="1"/>
      <protection locked="0"/>
    </xf>
    <xf numFmtId="166" fontId="1" fillId="3" borderId="2" xfId="0" applyNumberFormat="1" applyFont="1" applyFill="1" applyBorder="1" applyAlignment="1" applyProtection="1">
      <alignment wrapText="1"/>
      <protection locked="0"/>
    </xf>
    <xf numFmtId="165" fontId="1" fillId="3" borderId="8" xfId="0" applyNumberFormat="1" applyFont="1" applyFill="1" applyBorder="1" applyAlignment="1" applyProtection="1">
      <alignment horizontal="center" wrapText="1"/>
      <protection locked="0"/>
    </xf>
    <xf numFmtId="165" fontId="1" fillId="3" borderId="7" xfId="0" applyNumberFormat="1" applyFont="1" applyFill="1" applyBorder="1" applyAlignment="1" applyProtection="1">
      <alignment horizontal="center" wrapText="1"/>
      <protection locked="0"/>
    </xf>
    <xf numFmtId="165" fontId="1" fillId="3" borderId="2" xfId="0" applyNumberFormat="1" applyFont="1" applyFill="1" applyBorder="1" applyAlignment="1" applyProtection="1">
      <alignment horizontal="center" wrapText="1"/>
      <protection locked="0"/>
    </xf>
    <xf numFmtId="3" fontId="1" fillId="5" borderId="17" xfId="0" applyNumberFormat="1" applyFont="1" applyFill="1" applyBorder="1" applyAlignment="1" applyProtection="1">
      <alignment horizontal="center" wrapText="1"/>
      <protection locked="0"/>
    </xf>
    <xf numFmtId="166" fontId="1" fillId="5" borderId="11" xfId="0" applyNumberFormat="1" applyFont="1" applyFill="1" applyBorder="1" applyAlignment="1" applyProtection="1">
      <alignment wrapText="1"/>
      <protection locked="0"/>
    </xf>
    <xf numFmtId="166" fontId="1" fillId="5" borderId="12" xfId="0" applyNumberFormat="1" applyFont="1" applyFill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1" fillId="0" borderId="8" xfId="0" applyNumberFormat="1" applyFont="1" applyBorder="1" applyAlignment="1">
      <alignment horizontal="center" wrapText="1"/>
    </xf>
    <xf numFmtId="165" fontId="1" fillId="4" borderId="8" xfId="0" applyNumberFormat="1" applyFont="1" applyFill="1" applyBorder="1" applyAlignment="1">
      <alignment horizontal="center" wrapText="1"/>
    </xf>
    <xf numFmtId="165" fontId="1" fillId="2" borderId="8" xfId="0" applyNumberFormat="1" applyFont="1" applyFill="1" applyBorder="1" applyAlignment="1">
      <alignment horizontal="center" wrapText="1"/>
    </xf>
    <xf numFmtId="165" fontId="1" fillId="4" borderId="13" xfId="0" applyNumberFormat="1" applyFont="1" applyFill="1" applyBorder="1" applyAlignment="1">
      <alignment horizontal="center" wrapText="1"/>
    </xf>
    <xf numFmtId="165" fontId="1" fillId="4" borderId="7" xfId="0" applyNumberFormat="1" applyFont="1" applyFill="1" applyBorder="1" applyAlignment="1">
      <alignment horizontal="center" wrapText="1"/>
    </xf>
    <xf numFmtId="165" fontId="1" fillId="4" borderId="2" xfId="0" applyNumberFormat="1" applyFont="1" applyFill="1" applyBorder="1" applyAlignment="1">
      <alignment horizontal="center" wrapText="1"/>
    </xf>
    <xf numFmtId="3" fontId="1" fillId="2" borderId="16" xfId="0" applyNumberFormat="1" applyFont="1" applyFill="1" applyBorder="1" applyAlignment="1">
      <alignment horizontal="center" wrapText="1"/>
    </xf>
    <xf numFmtId="166" fontId="1" fillId="2" borderId="7" xfId="0" applyNumberFormat="1" applyFont="1" applyFill="1" applyBorder="1" applyAlignment="1">
      <alignment horizontal="center" wrapText="1"/>
    </xf>
    <xf numFmtId="166" fontId="1" fillId="2" borderId="2" xfId="0" applyNumberFormat="1" applyFont="1" applyFill="1" applyBorder="1" applyAlignment="1">
      <alignment horizontal="center" wrapText="1"/>
    </xf>
    <xf numFmtId="165" fontId="1" fillId="2" borderId="7" xfId="0" applyNumberFormat="1" applyFont="1" applyFill="1" applyBorder="1" applyAlignment="1">
      <alignment horizontal="center" wrapText="1"/>
    </xf>
    <xf numFmtId="165" fontId="1" fillId="2" borderId="2" xfId="0" applyNumberFormat="1" applyFont="1" applyFill="1" applyBorder="1" applyAlignment="1">
      <alignment horizontal="center" wrapText="1"/>
    </xf>
    <xf numFmtId="165" fontId="1" fillId="4" borderId="11" xfId="0" applyNumberFormat="1" applyFont="1" applyFill="1" applyBorder="1" applyAlignment="1">
      <alignment horizontal="center" wrapText="1"/>
    </xf>
    <xf numFmtId="165" fontId="1" fillId="4" borderId="12" xfId="0" applyNumberFormat="1" applyFont="1" applyFill="1" applyBorder="1" applyAlignment="1">
      <alignment horizontal="center" wrapText="1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20" xfId="0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 indent="3"/>
      <protection locked="0"/>
    </xf>
    <xf numFmtId="0" fontId="1" fillId="5" borderId="2" xfId="0" applyFont="1" applyFill="1" applyBorder="1" applyProtection="1">
      <protection locked="0"/>
    </xf>
    <xf numFmtId="0" fontId="1" fillId="0" borderId="0" xfId="0" applyFont="1" applyAlignment="1" applyProtection="1">
      <alignment vertical="top"/>
      <protection locked="0"/>
    </xf>
    <xf numFmtId="165" fontId="1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top" wrapText="1"/>
      <protection locked="0"/>
    </xf>
    <xf numFmtId="14" fontId="1" fillId="0" borderId="0" xfId="0" applyNumberFormat="1" applyFont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3" fontId="1" fillId="0" borderId="21" xfId="0" applyNumberFormat="1" applyFont="1" applyBorder="1" applyAlignment="1" applyProtection="1">
      <alignment horizontal="left" vertical="center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3" fontId="1" fillId="0" borderId="21" xfId="0" applyNumberFormat="1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zoomScaleNormal="100" workbookViewId="0">
      <pane xSplit="1" ySplit="8" topLeftCell="B14" activePane="bottomRight" state="frozen"/>
      <selection pane="topRight" activeCell="B1" sqref="B1"/>
      <selection pane="bottomLeft" activeCell="A10" sqref="A10"/>
      <selection pane="bottomRight" activeCell="C5" sqref="C5"/>
    </sheetView>
  </sheetViews>
  <sheetFormatPr defaultColWidth="8.8984375" defaultRowHeight="13.8"/>
  <cols>
    <col min="1" max="1" width="57.09765625" style="1" customWidth="1"/>
    <col min="2" max="4" width="22.69921875" style="1" customWidth="1"/>
    <col min="5" max="5" width="16.8984375" style="1" customWidth="1"/>
    <col min="6" max="8" width="15.8984375" style="1" customWidth="1"/>
    <col min="9" max="16384" width="8.8984375" style="1"/>
  </cols>
  <sheetData>
    <row r="1" spans="1:8">
      <c r="A1" s="1" t="s">
        <v>45</v>
      </c>
      <c r="G1" s="2" t="s">
        <v>26</v>
      </c>
      <c r="H1" s="70"/>
    </row>
    <row r="2" spans="1:8">
      <c r="D2" s="3"/>
      <c r="E2" s="4"/>
      <c r="F2" s="5"/>
      <c r="G2" s="69"/>
      <c r="H2" s="6"/>
    </row>
    <row r="3" spans="1:8" ht="52.65" customHeight="1">
      <c r="A3" s="97" t="s">
        <v>32</v>
      </c>
      <c r="B3" s="97"/>
      <c r="C3" s="97"/>
      <c r="D3" s="97"/>
      <c r="E3" s="97"/>
      <c r="F3" s="97"/>
      <c r="G3" s="97"/>
      <c r="H3" s="97"/>
    </row>
    <row r="4" spans="1:8">
      <c r="B4" s="7"/>
      <c r="C4" s="7"/>
      <c r="D4" s="7"/>
      <c r="E4" s="7"/>
      <c r="F4" s="7"/>
      <c r="G4" s="7"/>
      <c r="H4" s="7"/>
    </row>
    <row r="5" spans="1:8">
      <c r="B5" s="81" t="s">
        <v>30</v>
      </c>
      <c r="C5" s="73"/>
      <c r="D5" s="73"/>
      <c r="E5" s="73"/>
      <c r="F5" s="73"/>
      <c r="G5" s="7"/>
      <c r="H5" s="7"/>
    </row>
    <row r="6" spans="1:8">
      <c r="B6" s="81" t="s">
        <v>31</v>
      </c>
      <c r="C6" s="76"/>
      <c r="D6" s="75"/>
      <c r="E6" s="75"/>
      <c r="F6" s="75"/>
      <c r="G6" s="7"/>
      <c r="H6" s="7"/>
    </row>
    <row r="7" spans="1:8">
      <c r="B7" s="81" t="s">
        <v>39</v>
      </c>
      <c r="C7" s="74"/>
      <c r="D7" s="75"/>
      <c r="E7" s="75"/>
      <c r="F7" s="75"/>
      <c r="G7" s="7"/>
      <c r="H7" s="7"/>
    </row>
    <row r="8" spans="1:8" ht="14.4" thickBot="1">
      <c r="B8" s="7"/>
      <c r="C8" s="7"/>
      <c r="D8" s="7"/>
      <c r="E8" s="7"/>
      <c r="F8" s="7"/>
      <c r="G8" s="7"/>
      <c r="H8" s="7"/>
    </row>
    <row r="9" spans="1:8" s="8" customFormat="1" ht="24.15" customHeight="1">
      <c r="A9" s="98" t="s">
        <v>40</v>
      </c>
      <c r="B9" s="101" t="s">
        <v>36</v>
      </c>
      <c r="C9" s="104" t="s">
        <v>46</v>
      </c>
      <c r="D9" s="105"/>
      <c r="E9" s="106"/>
      <c r="F9" s="104" t="s">
        <v>5</v>
      </c>
      <c r="G9" s="105"/>
      <c r="H9" s="106"/>
    </row>
    <row r="10" spans="1:8" ht="34.950000000000003" customHeight="1">
      <c r="A10" s="99"/>
      <c r="B10" s="102"/>
      <c r="C10" s="107" t="s">
        <v>1</v>
      </c>
      <c r="D10" s="109" t="s">
        <v>0</v>
      </c>
      <c r="E10" s="111" t="s">
        <v>47</v>
      </c>
      <c r="F10" s="107" t="s">
        <v>43</v>
      </c>
      <c r="G10" s="109"/>
      <c r="H10" s="111"/>
    </row>
    <row r="11" spans="1:8" ht="57.45" customHeight="1">
      <c r="A11" s="100"/>
      <c r="B11" s="103"/>
      <c r="C11" s="108"/>
      <c r="D11" s="110"/>
      <c r="E11" s="112"/>
      <c r="F11" s="9" t="s">
        <v>2</v>
      </c>
      <c r="G11" s="10" t="s">
        <v>3</v>
      </c>
      <c r="H11" s="11" t="s">
        <v>4</v>
      </c>
    </row>
    <row r="12" spans="1:8" ht="25.95" customHeight="1">
      <c r="A12" s="12"/>
      <c r="B12" s="13" t="s">
        <v>16</v>
      </c>
      <c r="C12" s="14" t="s">
        <v>17</v>
      </c>
      <c r="D12" s="15" t="s">
        <v>18</v>
      </c>
      <c r="E12" s="16" t="s">
        <v>21</v>
      </c>
      <c r="F12" s="14" t="s">
        <v>22</v>
      </c>
      <c r="G12" s="15" t="s">
        <v>23</v>
      </c>
      <c r="H12" s="16" t="s">
        <v>28</v>
      </c>
    </row>
    <row r="13" spans="1:8" ht="18" customHeight="1">
      <c r="A13" s="17" t="s">
        <v>33</v>
      </c>
      <c r="B13" s="18"/>
      <c r="C13" s="19"/>
      <c r="D13" s="20"/>
      <c r="E13" s="45" t="e">
        <f>C13/D13</f>
        <v>#DIV/0!</v>
      </c>
      <c r="F13" s="22"/>
      <c r="G13" s="23"/>
      <c r="H13" s="21"/>
    </row>
    <row r="14" spans="1:8" ht="18" customHeight="1">
      <c r="A14" s="17" t="s">
        <v>6</v>
      </c>
      <c r="B14" s="18"/>
      <c r="C14" s="19"/>
      <c r="D14" s="20"/>
      <c r="E14" s="45" t="e">
        <f>C14/D14</f>
        <v>#DIV/0!</v>
      </c>
      <c r="F14" s="22"/>
      <c r="G14" s="23"/>
      <c r="H14" s="21"/>
    </row>
    <row r="15" spans="1:8" ht="18" customHeight="1">
      <c r="A15" s="24" t="s">
        <v>34</v>
      </c>
      <c r="B15" s="25"/>
      <c r="C15" s="26"/>
      <c r="D15" s="27"/>
      <c r="E15" s="46" t="e">
        <f>(E13-E14)/E14</f>
        <v>#DIV/0!</v>
      </c>
      <c r="F15" s="49" t="e">
        <f>(F13-F14)/F14</f>
        <v>#DIV/0!</v>
      </c>
      <c r="G15" s="50" t="e">
        <f>(G13-G14)/G14</f>
        <v>#DIV/0!</v>
      </c>
      <c r="H15" s="46" t="e">
        <f>(H13-H14)/H14</f>
        <v>#DIV/0!</v>
      </c>
    </row>
    <row r="16" spans="1:8" ht="9.9" customHeight="1">
      <c r="A16" s="28"/>
      <c r="B16" s="29"/>
      <c r="C16" s="30"/>
      <c r="D16" s="31"/>
      <c r="E16" s="32"/>
      <c r="F16" s="33"/>
      <c r="G16" s="34"/>
      <c r="H16" s="32"/>
    </row>
    <row r="17" spans="1:8" ht="18" customHeight="1">
      <c r="A17" s="17" t="s">
        <v>35</v>
      </c>
      <c r="B17" s="51">
        <f t="shared" ref="B17:H17" si="0">B13</f>
        <v>0</v>
      </c>
      <c r="C17" s="52">
        <f t="shared" si="0"/>
        <v>0</v>
      </c>
      <c r="D17" s="53">
        <f t="shared" si="0"/>
        <v>0</v>
      </c>
      <c r="E17" s="47" t="e">
        <f t="shared" si="0"/>
        <v>#DIV/0!</v>
      </c>
      <c r="F17" s="54">
        <f t="shared" si="0"/>
        <v>0</v>
      </c>
      <c r="G17" s="55">
        <f t="shared" si="0"/>
        <v>0</v>
      </c>
      <c r="H17" s="47">
        <f t="shared" si="0"/>
        <v>0</v>
      </c>
    </row>
    <row r="18" spans="1:8" ht="18" customHeight="1">
      <c r="A18" s="17" t="s">
        <v>7</v>
      </c>
      <c r="B18" s="18"/>
      <c r="C18" s="19"/>
      <c r="D18" s="20"/>
      <c r="E18" s="45" t="e">
        <f>C18/D18</f>
        <v>#DIV/0!</v>
      </c>
      <c r="F18" s="22"/>
      <c r="G18" s="23"/>
      <c r="H18" s="21"/>
    </row>
    <row r="19" spans="1:8" ht="18" customHeight="1">
      <c r="A19" s="24" t="s">
        <v>34</v>
      </c>
      <c r="B19" s="25"/>
      <c r="C19" s="26"/>
      <c r="D19" s="27"/>
      <c r="E19" s="46" t="e">
        <f>(E17-E18)/E18</f>
        <v>#DIV/0!</v>
      </c>
      <c r="F19" s="49" t="e">
        <f>(F17-F18)/F18</f>
        <v>#DIV/0!</v>
      </c>
      <c r="G19" s="50" t="e">
        <f>(G17-G18)/G18</f>
        <v>#DIV/0!</v>
      </c>
      <c r="H19" s="46" t="e">
        <f>(H17-H18)/H18</f>
        <v>#DIV/0!</v>
      </c>
    </row>
    <row r="20" spans="1:8" ht="9.9" customHeight="1">
      <c r="A20" s="28"/>
      <c r="B20" s="29"/>
      <c r="C20" s="30"/>
      <c r="D20" s="31"/>
      <c r="E20" s="32"/>
      <c r="F20" s="33"/>
      <c r="G20" s="34"/>
      <c r="H20" s="32"/>
    </row>
    <row r="21" spans="1:8" ht="18" customHeight="1">
      <c r="A21" s="17" t="s">
        <v>8</v>
      </c>
      <c r="B21" s="18"/>
      <c r="C21" s="19"/>
      <c r="D21" s="20"/>
      <c r="E21" s="45" t="e">
        <f>C21/D21</f>
        <v>#DIV/0!</v>
      </c>
      <c r="F21" s="22"/>
      <c r="G21" s="23"/>
      <c r="H21" s="21"/>
    </row>
    <row r="22" spans="1:8" ht="18" customHeight="1">
      <c r="A22" s="17" t="s">
        <v>19</v>
      </c>
      <c r="B22" s="51">
        <f t="shared" ref="B22:H22" si="1">B14</f>
        <v>0</v>
      </c>
      <c r="C22" s="52">
        <f t="shared" si="1"/>
        <v>0</v>
      </c>
      <c r="D22" s="53">
        <f t="shared" si="1"/>
        <v>0</v>
      </c>
      <c r="E22" s="47" t="e">
        <f t="shared" si="1"/>
        <v>#DIV/0!</v>
      </c>
      <c r="F22" s="54">
        <f t="shared" si="1"/>
        <v>0</v>
      </c>
      <c r="G22" s="55">
        <f t="shared" si="1"/>
        <v>0</v>
      </c>
      <c r="H22" s="47">
        <f t="shared" si="1"/>
        <v>0</v>
      </c>
    </row>
    <row r="23" spans="1:8" ht="18" customHeight="1">
      <c r="A23" s="24" t="s">
        <v>12</v>
      </c>
      <c r="B23" s="25"/>
      <c r="C23" s="26"/>
      <c r="D23" s="27"/>
      <c r="E23" s="46" t="e">
        <f>(E21-E22)/E22</f>
        <v>#DIV/0!</v>
      </c>
      <c r="F23" s="49" t="e">
        <f>(F21-F22)/F22</f>
        <v>#DIV/0!</v>
      </c>
      <c r="G23" s="50" t="e">
        <f>(G21-G22)/G22</f>
        <v>#DIV/0!</v>
      </c>
      <c r="H23" s="46" t="e">
        <f>(H21-H22)/H22</f>
        <v>#DIV/0!</v>
      </c>
    </row>
    <row r="24" spans="1:8" ht="9.9" customHeight="1">
      <c r="A24" s="28"/>
      <c r="B24" s="29"/>
      <c r="C24" s="30"/>
      <c r="D24" s="31"/>
      <c r="E24" s="32"/>
      <c r="F24" s="33"/>
      <c r="G24" s="34"/>
      <c r="H24" s="32"/>
    </row>
    <row r="25" spans="1:8" ht="18" customHeight="1">
      <c r="A25" s="17" t="s">
        <v>44</v>
      </c>
      <c r="B25" s="51">
        <f t="shared" ref="B25:H25" si="2">B21</f>
        <v>0</v>
      </c>
      <c r="C25" s="52">
        <f t="shared" si="2"/>
        <v>0</v>
      </c>
      <c r="D25" s="53">
        <f t="shared" si="2"/>
        <v>0</v>
      </c>
      <c r="E25" s="47" t="e">
        <f t="shared" si="2"/>
        <v>#DIV/0!</v>
      </c>
      <c r="F25" s="54">
        <f t="shared" si="2"/>
        <v>0</v>
      </c>
      <c r="G25" s="55">
        <f t="shared" si="2"/>
        <v>0</v>
      </c>
      <c r="H25" s="47">
        <f t="shared" si="2"/>
        <v>0</v>
      </c>
    </row>
    <row r="26" spans="1:8" ht="18" customHeight="1">
      <c r="A26" s="17" t="s">
        <v>20</v>
      </c>
      <c r="B26" s="51">
        <f t="shared" ref="B26:H26" si="3">B18</f>
        <v>0</v>
      </c>
      <c r="C26" s="52">
        <f t="shared" si="3"/>
        <v>0</v>
      </c>
      <c r="D26" s="53">
        <f t="shared" si="3"/>
        <v>0</v>
      </c>
      <c r="E26" s="47" t="e">
        <f t="shared" si="3"/>
        <v>#DIV/0!</v>
      </c>
      <c r="F26" s="54">
        <f t="shared" si="3"/>
        <v>0</v>
      </c>
      <c r="G26" s="55">
        <f t="shared" si="3"/>
        <v>0</v>
      </c>
      <c r="H26" s="47">
        <f t="shared" si="3"/>
        <v>0</v>
      </c>
    </row>
    <row r="27" spans="1:8" ht="18" customHeight="1">
      <c r="A27" s="24" t="s">
        <v>12</v>
      </c>
      <c r="B27" s="25"/>
      <c r="C27" s="26"/>
      <c r="D27" s="27"/>
      <c r="E27" s="46" t="e">
        <f>(E25-E26)/E26</f>
        <v>#DIV/0!</v>
      </c>
      <c r="F27" s="49" t="e">
        <f>(F25-F26)/F26</f>
        <v>#DIV/0!</v>
      </c>
      <c r="G27" s="50" t="e">
        <f>(G25-G26)/G26</f>
        <v>#DIV/0!</v>
      </c>
      <c r="H27" s="46" t="e">
        <f>(H25-H26)/H26</f>
        <v>#DIV/0!</v>
      </c>
    </row>
    <row r="28" spans="1:8" ht="9.9" customHeight="1">
      <c r="A28" s="28"/>
      <c r="B28" s="29"/>
      <c r="C28" s="30"/>
      <c r="D28" s="31"/>
      <c r="E28" s="32"/>
      <c r="F28" s="33"/>
      <c r="G28" s="34"/>
      <c r="H28" s="32"/>
    </row>
    <row r="29" spans="1:8" ht="18" customHeight="1">
      <c r="A29" s="17" t="s">
        <v>9</v>
      </c>
      <c r="B29" s="18"/>
      <c r="C29" s="19"/>
      <c r="D29" s="20"/>
      <c r="E29" s="45" t="e">
        <f>C29/D29</f>
        <v>#DIV/0!</v>
      </c>
      <c r="F29" s="22"/>
      <c r="G29" s="23"/>
      <c r="H29" s="21"/>
    </row>
    <row r="30" spans="1:8" ht="18" customHeight="1">
      <c r="A30" s="17" t="s">
        <v>27</v>
      </c>
      <c r="B30" s="18"/>
      <c r="C30" s="19"/>
      <c r="D30" s="20"/>
      <c r="E30" s="45" t="e">
        <f>C30/D30</f>
        <v>#DIV/0!</v>
      </c>
      <c r="F30" s="22"/>
      <c r="G30" s="23"/>
      <c r="H30" s="21"/>
    </row>
    <row r="31" spans="1:8" ht="18" customHeight="1">
      <c r="A31" s="24" t="s">
        <v>13</v>
      </c>
      <c r="B31" s="25"/>
      <c r="C31" s="26"/>
      <c r="D31" s="27"/>
      <c r="E31" s="46" t="e">
        <f>(E29-E30)/E30</f>
        <v>#DIV/0!</v>
      </c>
      <c r="F31" s="49" t="e">
        <f>(F29-F30)/F30</f>
        <v>#DIV/0!</v>
      </c>
      <c r="G31" s="50" t="e">
        <f>(G29-G30)/G30</f>
        <v>#DIV/0!</v>
      </c>
      <c r="H31" s="46" t="e">
        <f>(H29-H30)/H30</f>
        <v>#DIV/0!</v>
      </c>
    </row>
    <row r="32" spans="1:8" ht="9.9" customHeight="1">
      <c r="A32" s="28"/>
      <c r="B32" s="29"/>
      <c r="C32" s="30"/>
      <c r="D32" s="31"/>
      <c r="E32" s="32"/>
      <c r="F32" s="33"/>
      <c r="G32" s="34"/>
      <c r="H32" s="32"/>
    </row>
    <row r="33" spans="1:8" ht="18" customHeight="1">
      <c r="A33" s="17" t="s">
        <v>10</v>
      </c>
      <c r="B33" s="18"/>
      <c r="C33" s="19"/>
      <c r="D33" s="20"/>
      <c r="E33" s="45" t="e">
        <f>C33/D33</f>
        <v>#DIV/0!</v>
      </c>
      <c r="F33" s="22"/>
      <c r="G33" s="23"/>
      <c r="H33" s="21"/>
    </row>
    <row r="34" spans="1:8" ht="18" customHeight="1">
      <c r="A34" s="17" t="s">
        <v>11</v>
      </c>
      <c r="B34" s="18"/>
      <c r="C34" s="19"/>
      <c r="D34" s="20"/>
      <c r="E34" s="45" t="e">
        <f>C34/D34</f>
        <v>#DIV/0!</v>
      </c>
      <c r="F34" s="22"/>
      <c r="G34" s="23"/>
      <c r="H34" s="21"/>
    </row>
    <row r="35" spans="1:8" ht="18" customHeight="1" thickBot="1">
      <c r="A35" s="24" t="s">
        <v>14</v>
      </c>
      <c r="B35" s="35"/>
      <c r="C35" s="36"/>
      <c r="D35" s="37"/>
      <c r="E35" s="48" t="e">
        <f>(E33-E34)/E34</f>
        <v>#DIV/0!</v>
      </c>
      <c r="F35" s="56" t="e">
        <f>(F33-F34)/F34</f>
        <v>#DIV/0!</v>
      </c>
      <c r="G35" s="57" t="e">
        <f>(G33-G34)/G34</f>
        <v>#DIV/0!</v>
      </c>
      <c r="H35" s="48" t="e">
        <f>(H33-H34)/H34</f>
        <v>#DIV/0!</v>
      </c>
    </row>
    <row r="36" spans="1:8" ht="36.6" customHeight="1" thickBot="1"/>
    <row r="37" spans="1:8" s="8" customFormat="1" ht="24.15" customHeight="1">
      <c r="A37" s="91" t="s">
        <v>41</v>
      </c>
      <c r="B37" s="92" t="s">
        <v>36</v>
      </c>
      <c r="C37" s="83" t="s">
        <v>46</v>
      </c>
      <c r="D37" s="84"/>
      <c r="E37" s="85"/>
      <c r="F37" s="83" t="s">
        <v>5</v>
      </c>
      <c r="G37" s="84"/>
      <c r="H37" s="85"/>
    </row>
    <row r="38" spans="1:8" ht="34.950000000000003" customHeight="1">
      <c r="A38" s="95"/>
      <c r="B38" s="93"/>
      <c r="C38" s="86" t="s">
        <v>1</v>
      </c>
      <c r="D38" s="87" t="s">
        <v>0</v>
      </c>
      <c r="E38" s="88" t="s">
        <v>48</v>
      </c>
      <c r="F38" s="86" t="s">
        <v>43</v>
      </c>
      <c r="G38" s="87"/>
      <c r="H38" s="88"/>
    </row>
    <row r="39" spans="1:8" ht="61.8" customHeight="1">
      <c r="A39" s="96"/>
      <c r="B39" s="94"/>
      <c r="C39" s="89"/>
      <c r="D39" s="90"/>
      <c r="E39" s="91"/>
      <c r="F39" s="38" t="s">
        <v>2</v>
      </c>
      <c r="G39" s="39" t="s">
        <v>3</v>
      </c>
      <c r="H39" s="40" t="s">
        <v>4</v>
      </c>
    </row>
    <row r="40" spans="1:8" ht="25.95" customHeight="1">
      <c r="A40" s="12"/>
      <c r="B40" s="13" t="s">
        <v>16</v>
      </c>
      <c r="C40" s="14" t="s">
        <v>17</v>
      </c>
      <c r="D40" s="15" t="s">
        <v>18</v>
      </c>
      <c r="E40" s="16" t="s">
        <v>21</v>
      </c>
      <c r="F40" s="14" t="s">
        <v>22</v>
      </c>
      <c r="G40" s="15" t="s">
        <v>23</v>
      </c>
      <c r="H40" s="16" t="s">
        <v>28</v>
      </c>
    </row>
    <row r="41" spans="1:8" ht="18" customHeight="1">
      <c r="A41" s="17" t="s">
        <v>33</v>
      </c>
      <c r="B41" s="18"/>
      <c r="C41" s="19"/>
      <c r="D41" s="20"/>
      <c r="E41" s="45" t="e">
        <f>C41/D41</f>
        <v>#DIV/0!</v>
      </c>
      <c r="F41" s="22"/>
      <c r="G41" s="23"/>
      <c r="H41" s="21"/>
    </row>
    <row r="42" spans="1:8" ht="18" customHeight="1">
      <c r="A42" s="17" t="s">
        <v>6</v>
      </c>
      <c r="B42" s="18"/>
      <c r="C42" s="19"/>
      <c r="D42" s="20"/>
      <c r="E42" s="45" t="e">
        <f>C42/D42</f>
        <v>#DIV/0!</v>
      </c>
      <c r="F42" s="22"/>
      <c r="G42" s="23"/>
      <c r="H42" s="21"/>
    </row>
    <row r="43" spans="1:8" ht="18" customHeight="1">
      <c r="A43" s="24" t="s">
        <v>34</v>
      </c>
      <c r="B43" s="25"/>
      <c r="C43" s="26"/>
      <c r="D43" s="27"/>
      <c r="E43" s="46" t="e">
        <f>(E41-E42)/E42</f>
        <v>#DIV/0!</v>
      </c>
      <c r="F43" s="49" t="e">
        <f>(F41-F42)/F42</f>
        <v>#DIV/0!</v>
      </c>
      <c r="G43" s="50" t="e">
        <f>(G41-G42)/G42</f>
        <v>#DIV/0!</v>
      </c>
      <c r="H43" s="46" t="e">
        <f>(H41-H42)/H42</f>
        <v>#DIV/0!</v>
      </c>
    </row>
    <row r="44" spans="1:8" ht="9.9" customHeight="1">
      <c r="A44" s="28"/>
      <c r="B44" s="29"/>
      <c r="C44" s="30"/>
      <c r="D44" s="31"/>
      <c r="E44" s="32"/>
      <c r="F44" s="33"/>
      <c r="G44" s="34"/>
      <c r="H44" s="32"/>
    </row>
    <row r="45" spans="1:8" ht="18" customHeight="1">
      <c r="A45" s="17" t="s">
        <v>35</v>
      </c>
      <c r="B45" s="51">
        <f t="shared" ref="B45:H45" si="4">B41</f>
        <v>0</v>
      </c>
      <c r="C45" s="52">
        <f t="shared" si="4"/>
        <v>0</v>
      </c>
      <c r="D45" s="53">
        <f t="shared" si="4"/>
        <v>0</v>
      </c>
      <c r="E45" s="47" t="e">
        <f t="shared" si="4"/>
        <v>#DIV/0!</v>
      </c>
      <c r="F45" s="54">
        <f t="shared" si="4"/>
        <v>0</v>
      </c>
      <c r="G45" s="55">
        <f t="shared" si="4"/>
        <v>0</v>
      </c>
      <c r="H45" s="47">
        <f t="shared" si="4"/>
        <v>0</v>
      </c>
    </row>
    <row r="46" spans="1:8" ht="18" customHeight="1">
      <c r="A46" s="17" t="s">
        <v>7</v>
      </c>
      <c r="B46" s="18"/>
      <c r="C46" s="19"/>
      <c r="D46" s="20"/>
      <c r="E46" s="45" t="e">
        <f>C46/D46</f>
        <v>#DIV/0!</v>
      </c>
      <c r="F46" s="22"/>
      <c r="G46" s="23"/>
      <c r="H46" s="21"/>
    </row>
    <row r="47" spans="1:8" ht="18" customHeight="1">
      <c r="A47" s="24" t="s">
        <v>34</v>
      </c>
      <c r="B47" s="25"/>
      <c r="C47" s="26"/>
      <c r="D47" s="27"/>
      <c r="E47" s="46" t="e">
        <f>(E45-E46)/E46</f>
        <v>#DIV/0!</v>
      </c>
      <c r="F47" s="49" t="e">
        <f>(F45-F46)/F46</f>
        <v>#DIV/0!</v>
      </c>
      <c r="G47" s="50" t="e">
        <f>(G45-G46)/G46</f>
        <v>#DIV/0!</v>
      </c>
      <c r="H47" s="46" t="e">
        <f>(H45-H46)/H46</f>
        <v>#DIV/0!</v>
      </c>
    </row>
    <row r="48" spans="1:8" ht="9.9" customHeight="1">
      <c r="A48" s="28"/>
      <c r="B48" s="29"/>
      <c r="C48" s="30"/>
      <c r="D48" s="31"/>
      <c r="E48" s="32"/>
      <c r="F48" s="33"/>
      <c r="G48" s="34"/>
      <c r="H48" s="32"/>
    </row>
    <row r="49" spans="1:8" ht="18" customHeight="1">
      <c r="A49" s="17" t="s">
        <v>8</v>
      </c>
      <c r="B49" s="18"/>
      <c r="C49" s="19"/>
      <c r="D49" s="20"/>
      <c r="E49" s="45" t="e">
        <f>C49/D49</f>
        <v>#DIV/0!</v>
      </c>
      <c r="F49" s="22"/>
      <c r="G49" s="23"/>
      <c r="H49" s="21"/>
    </row>
    <row r="50" spans="1:8" ht="18" customHeight="1">
      <c r="A50" s="17" t="s">
        <v>19</v>
      </c>
      <c r="B50" s="51">
        <f t="shared" ref="B50:H50" si="5">B42</f>
        <v>0</v>
      </c>
      <c r="C50" s="52">
        <f t="shared" si="5"/>
        <v>0</v>
      </c>
      <c r="D50" s="53">
        <f t="shared" si="5"/>
        <v>0</v>
      </c>
      <c r="E50" s="47" t="e">
        <f t="shared" si="5"/>
        <v>#DIV/0!</v>
      </c>
      <c r="F50" s="54">
        <f t="shared" si="5"/>
        <v>0</v>
      </c>
      <c r="G50" s="55">
        <f t="shared" si="5"/>
        <v>0</v>
      </c>
      <c r="H50" s="47">
        <f t="shared" si="5"/>
        <v>0</v>
      </c>
    </row>
    <row r="51" spans="1:8" ht="18" customHeight="1">
      <c r="A51" s="24" t="s">
        <v>12</v>
      </c>
      <c r="B51" s="25"/>
      <c r="C51" s="26"/>
      <c r="D51" s="27"/>
      <c r="E51" s="46" t="e">
        <f>(E49-E50)/E50</f>
        <v>#DIV/0!</v>
      </c>
      <c r="F51" s="49" t="e">
        <f>(F49-F50)/F50</f>
        <v>#DIV/0!</v>
      </c>
      <c r="G51" s="50" t="e">
        <f>(G49-G50)/G50</f>
        <v>#DIV/0!</v>
      </c>
      <c r="H51" s="46" t="e">
        <f>(H49-H50)/H50</f>
        <v>#DIV/0!</v>
      </c>
    </row>
    <row r="52" spans="1:8" ht="9.9" customHeight="1">
      <c r="A52" s="28"/>
      <c r="B52" s="29"/>
      <c r="C52" s="30"/>
      <c r="D52" s="31"/>
      <c r="E52" s="32"/>
      <c r="F52" s="33"/>
      <c r="G52" s="34"/>
      <c r="H52" s="32"/>
    </row>
    <row r="53" spans="1:8" ht="18" customHeight="1">
      <c r="A53" s="17" t="s">
        <v>44</v>
      </c>
      <c r="B53" s="51">
        <f t="shared" ref="B53:H53" si="6">B49</f>
        <v>0</v>
      </c>
      <c r="C53" s="52">
        <f t="shared" si="6"/>
        <v>0</v>
      </c>
      <c r="D53" s="53">
        <f t="shared" si="6"/>
        <v>0</v>
      </c>
      <c r="E53" s="47" t="e">
        <f t="shared" si="6"/>
        <v>#DIV/0!</v>
      </c>
      <c r="F53" s="54">
        <f t="shared" si="6"/>
        <v>0</v>
      </c>
      <c r="G53" s="55">
        <f t="shared" si="6"/>
        <v>0</v>
      </c>
      <c r="H53" s="47">
        <f t="shared" si="6"/>
        <v>0</v>
      </c>
    </row>
    <row r="54" spans="1:8" ht="18" customHeight="1">
      <c r="A54" s="17" t="s">
        <v>20</v>
      </c>
      <c r="B54" s="51">
        <f t="shared" ref="B54:H54" si="7">B46</f>
        <v>0</v>
      </c>
      <c r="C54" s="52">
        <f t="shared" si="7"/>
        <v>0</v>
      </c>
      <c r="D54" s="53">
        <f t="shared" si="7"/>
        <v>0</v>
      </c>
      <c r="E54" s="47" t="e">
        <f t="shared" si="7"/>
        <v>#DIV/0!</v>
      </c>
      <c r="F54" s="54">
        <f t="shared" si="7"/>
        <v>0</v>
      </c>
      <c r="G54" s="55">
        <f t="shared" si="7"/>
        <v>0</v>
      </c>
      <c r="H54" s="47">
        <f t="shared" si="7"/>
        <v>0</v>
      </c>
    </row>
    <row r="55" spans="1:8" ht="18" customHeight="1">
      <c r="A55" s="24" t="s">
        <v>12</v>
      </c>
      <c r="B55" s="25"/>
      <c r="C55" s="26"/>
      <c r="D55" s="27"/>
      <c r="E55" s="46" t="e">
        <f>(E53-E54)/E54</f>
        <v>#DIV/0!</v>
      </c>
      <c r="F55" s="49" t="e">
        <f>(F53-F54)/F54</f>
        <v>#DIV/0!</v>
      </c>
      <c r="G55" s="50" t="e">
        <f>(G53-G54)/G54</f>
        <v>#DIV/0!</v>
      </c>
      <c r="H55" s="46" t="e">
        <f>(H53-H54)/H54</f>
        <v>#DIV/0!</v>
      </c>
    </row>
    <row r="56" spans="1:8" ht="9.9" customHeight="1">
      <c r="A56" s="28"/>
      <c r="B56" s="29"/>
      <c r="C56" s="30"/>
      <c r="D56" s="31"/>
      <c r="E56" s="32"/>
      <c r="F56" s="33"/>
      <c r="G56" s="34"/>
      <c r="H56" s="32"/>
    </row>
    <row r="57" spans="1:8" ht="18" customHeight="1">
      <c r="A57" s="17" t="s">
        <v>9</v>
      </c>
      <c r="B57" s="18"/>
      <c r="C57" s="19"/>
      <c r="D57" s="20"/>
      <c r="E57" s="45" t="e">
        <f>C57/D57</f>
        <v>#DIV/0!</v>
      </c>
      <c r="F57" s="22"/>
      <c r="G57" s="23"/>
      <c r="H57" s="21"/>
    </row>
    <row r="58" spans="1:8" ht="18" customHeight="1">
      <c r="A58" s="17" t="s">
        <v>27</v>
      </c>
      <c r="B58" s="18"/>
      <c r="C58" s="19"/>
      <c r="D58" s="20"/>
      <c r="E58" s="45" t="e">
        <f>C58/D58</f>
        <v>#DIV/0!</v>
      </c>
      <c r="F58" s="22"/>
      <c r="G58" s="23"/>
      <c r="H58" s="21"/>
    </row>
    <row r="59" spans="1:8" ht="18" customHeight="1">
      <c r="A59" s="24" t="s">
        <v>13</v>
      </c>
      <c r="B59" s="25"/>
      <c r="C59" s="26"/>
      <c r="D59" s="27"/>
      <c r="E59" s="46" t="e">
        <f>(E57-E58)/E58</f>
        <v>#DIV/0!</v>
      </c>
      <c r="F59" s="49" t="e">
        <f>(F57-F58)/F58</f>
        <v>#DIV/0!</v>
      </c>
      <c r="G59" s="50" t="e">
        <f>(G57-G58)/G58</f>
        <v>#DIV/0!</v>
      </c>
      <c r="H59" s="46" t="e">
        <f>(H57-H58)/H58</f>
        <v>#DIV/0!</v>
      </c>
    </row>
    <row r="60" spans="1:8" ht="9.9" customHeight="1">
      <c r="A60" s="28"/>
      <c r="B60" s="29"/>
      <c r="C60" s="30"/>
      <c r="D60" s="31"/>
      <c r="E60" s="32"/>
      <c r="F60" s="33"/>
      <c r="G60" s="34"/>
      <c r="H60" s="32"/>
    </row>
    <row r="61" spans="1:8" ht="18" customHeight="1">
      <c r="A61" s="17" t="s">
        <v>10</v>
      </c>
      <c r="B61" s="18"/>
      <c r="C61" s="19"/>
      <c r="D61" s="20"/>
      <c r="E61" s="45" t="e">
        <f>C61/D61</f>
        <v>#DIV/0!</v>
      </c>
      <c r="F61" s="22"/>
      <c r="G61" s="23"/>
      <c r="H61" s="21"/>
    </row>
    <row r="62" spans="1:8" ht="18" customHeight="1">
      <c r="A62" s="17" t="s">
        <v>11</v>
      </c>
      <c r="B62" s="18"/>
      <c r="C62" s="19"/>
      <c r="D62" s="20"/>
      <c r="E62" s="45" t="e">
        <f>C62/D62</f>
        <v>#DIV/0!</v>
      </c>
      <c r="F62" s="22"/>
      <c r="G62" s="23"/>
      <c r="H62" s="21"/>
    </row>
    <row r="63" spans="1:8" ht="18" customHeight="1" thickBot="1">
      <c r="A63" s="24" t="s">
        <v>14</v>
      </c>
      <c r="B63" s="35"/>
      <c r="C63" s="36"/>
      <c r="D63" s="37"/>
      <c r="E63" s="48" t="e">
        <f>(E61-E62)/E62</f>
        <v>#DIV/0!</v>
      </c>
      <c r="F63" s="56" t="e">
        <f>(F61-F62)/F62</f>
        <v>#DIV/0!</v>
      </c>
      <c r="G63" s="57" t="e">
        <f>(G61-G62)/G62</f>
        <v>#DIV/0!</v>
      </c>
      <c r="H63" s="48" t="e">
        <f>(H61-H62)/H62</f>
        <v>#DIV/0!</v>
      </c>
    </row>
    <row r="64" spans="1:8" ht="36.6" customHeight="1" thickBot="1"/>
    <row r="65" spans="1:8" s="8" customFormat="1" ht="24.15" customHeight="1">
      <c r="A65" s="91" t="s">
        <v>42</v>
      </c>
      <c r="B65" s="92" t="s">
        <v>36</v>
      </c>
      <c r="C65" s="83" t="s">
        <v>46</v>
      </c>
      <c r="D65" s="84"/>
      <c r="E65" s="85"/>
      <c r="F65" s="83" t="s">
        <v>5</v>
      </c>
      <c r="G65" s="84"/>
      <c r="H65" s="85"/>
    </row>
    <row r="66" spans="1:8" ht="34.950000000000003" customHeight="1">
      <c r="A66" s="95"/>
      <c r="B66" s="93"/>
      <c r="C66" s="86" t="s">
        <v>1</v>
      </c>
      <c r="D66" s="87" t="s">
        <v>0</v>
      </c>
      <c r="E66" s="88" t="s">
        <v>48</v>
      </c>
      <c r="F66" s="86" t="s">
        <v>43</v>
      </c>
      <c r="G66" s="87"/>
      <c r="H66" s="88"/>
    </row>
    <row r="67" spans="1:8" ht="60.75" customHeight="1">
      <c r="A67" s="96"/>
      <c r="B67" s="94"/>
      <c r="C67" s="89"/>
      <c r="D67" s="90"/>
      <c r="E67" s="91"/>
      <c r="F67" s="38" t="s">
        <v>2</v>
      </c>
      <c r="G67" s="39" t="s">
        <v>3</v>
      </c>
      <c r="H67" s="40" t="s">
        <v>4</v>
      </c>
    </row>
    <row r="68" spans="1:8" ht="25.95" customHeight="1">
      <c r="A68" s="12"/>
      <c r="B68" s="13" t="s">
        <v>16</v>
      </c>
      <c r="C68" s="14" t="s">
        <v>17</v>
      </c>
      <c r="D68" s="15" t="s">
        <v>18</v>
      </c>
      <c r="E68" s="16" t="s">
        <v>21</v>
      </c>
      <c r="F68" s="14" t="s">
        <v>22</v>
      </c>
      <c r="G68" s="15" t="s">
        <v>23</v>
      </c>
      <c r="H68" s="16" t="s">
        <v>28</v>
      </c>
    </row>
    <row r="69" spans="1:8" ht="18" customHeight="1">
      <c r="A69" s="17" t="s">
        <v>33</v>
      </c>
      <c r="B69" s="18"/>
      <c r="C69" s="19"/>
      <c r="D69" s="20"/>
      <c r="E69" s="45" t="e">
        <f>C69/D69</f>
        <v>#DIV/0!</v>
      </c>
      <c r="F69" s="22"/>
      <c r="G69" s="23"/>
      <c r="H69" s="21"/>
    </row>
    <row r="70" spans="1:8" ht="18" customHeight="1">
      <c r="A70" s="17" t="s">
        <v>6</v>
      </c>
      <c r="B70" s="18"/>
      <c r="C70" s="19"/>
      <c r="D70" s="20"/>
      <c r="E70" s="45" t="e">
        <f>C70/D70</f>
        <v>#DIV/0!</v>
      </c>
      <c r="F70" s="22"/>
      <c r="G70" s="23"/>
      <c r="H70" s="21"/>
    </row>
    <row r="71" spans="1:8" ht="18" customHeight="1">
      <c r="A71" s="24" t="s">
        <v>34</v>
      </c>
      <c r="B71" s="25"/>
      <c r="C71" s="26"/>
      <c r="D71" s="27"/>
      <c r="E71" s="46" t="e">
        <f>(E69-E70)/E70</f>
        <v>#DIV/0!</v>
      </c>
      <c r="F71" s="49" t="e">
        <f>(F69-F70)/F70</f>
        <v>#DIV/0!</v>
      </c>
      <c r="G71" s="50" t="e">
        <f>(G69-G70)/G70</f>
        <v>#DIV/0!</v>
      </c>
      <c r="H71" s="46" t="e">
        <f>(H69-H70)/H70</f>
        <v>#DIV/0!</v>
      </c>
    </row>
    <row r="72" spans="1:8" ht="9.9" customHeight="1">
      <c r="A72" s="28"/>
      <c r="B72" s="29"/>
      <c r="C72" s="30"/>
      <c r="D72" s="31"/>
      <c r="E72" s="32"/>
      <c r="F72" s="33"/>
      <c r="G72" s="34"/>
      <c r="H72" s="32"/>
    </row>
    <row r="73" spans="1:8" ht="18" customHeight="1">
      <c r="A73" s="17" t="s">
        <v>35</v>
      </c>
      <c r="B73" s="51">
        <f t="shared" ref="B73:H73" si="8">B69</f>
        <v>0</v>
      </c>
      <c r="C73" s="52">
        <f t="shared" si="8"/>
        <v>0</v>
      </c>
      <c r="D73" s="53">
        <f t="shared" si="8"/>
        <v>0</v>
      </c>
      <c r="E73" s="47" t="e">
        <f t="shared" si="8"/>
        <v>#DIV/0!</v>
      </c>
      <c r="F73" s="54">
        <f t="shared" si="8"/>
        <v>0</v>
      </c>
      <c r="G73" s="55">
        <f t="shared" si="8"/>
        <v>0</v>
      </c>
      <c r="H73" s="47">
        <f t="shared" si="8"/>
        <v>0</v>
      </c>
    </row>
    <row r="74" spans="1:8" ht="18" customHeight="1">
      <c r="A74" s="17" t="s">
        <v>7</v>
      </c>
      <c r="B74" s="18"/>
      <c r="C74" s="19"/>
      <c r="D74" s="20"/>
      <c r="E74" s="45" t="e">
        <f>C74/D74</f>
        <v>#DIV/0!</v>
      </c>
      <c r="F74" s="22"/>
      <c r="G74" s="23"/>
      <c r="H74" s="21"/>
    </row>
    <row r="75" spans="1:8" ht="18" customHeight="1">
      <c r="A75" s="24" t="s">
        <v>34</v>
      </c>
      <c r="B75" s="25"/>
      <c r="C75" s="26"/>
      <c r="D75" s="27"/>
      <c r="E75" s="46" t="e">
        <f>(E73-E74)/E74</f>
        <v>#DIV/0!</v>
      </c>
      <c r="F75" s="49" t="e">
        <f>(F73-F74)/F74</f>
        <v>#DIV/0!</v>
      </c>
      <c r="G75" s="50" t="e">
        <f>(G73-G74)/G74</f>
        <v>#DIV/0!</v>
      </c>
      <c r="H75" s="46" t="e">
        <f>(H73-H74)/H74</f>
        <v>#DIV/0!</v>
      </c>
    </row>
    <row r="76" spans="1:8" ht="9.9" customHeight="1">
      <c r="A76" s="28"/>
      <c r="B76" s="29"/>
      <c r="C76" s="30"/>
      <c r="D76" s="31"/>
      <c r="E76" s="32"/>
      <c r="F76" s="33"/>
      <c r="G76" s="34"/>
      <c r="H76" s="32"/>
    </row>
    <row r="77" spans="1:8" ht="18" customHeight="1">
      <c r="A77" s="17" t="s">
        <v>8</v>
      </c>
      <c r="B77" s="18"/>
      <c r="C77" s="19"/>
      <c r="D77" s="20"/>
      <c r="E77" s="45" t="e">
        <f>C77/D77</f>
        <v>#DIV/0!</v>
      </c>
      <c r="F77" s="22"/>
      <c r="G77" s="23"/>
      <c r="H77" s="21"/>
    </row>
    <row r="78" spans="1:8" ht="18" customHeight="1">
      <c r="A78" s="17" t="s">
        <v>19</v>
      </c>
      <c r="B78" s="51">
        <f t="shared" ref="B78:H78" si="9">B70</f>
        <v>0</v>
      </c>
      <c r="C78" s="52">
        <f t="shared" si="9"/>
        <v>0</v>
      </c>
      <c r="D78" s="53">
        <f t="shared" si="9"/>
        <v>0</v>
      </c>
      <c r="E78" s="47" t="e">
        <f t="shared" si="9"/>
        <v>#DIV/0!</v>
      </c>
      <c r="F78" s="54">
        <f t="shared" si="9"/>
        <v>0</v>
      </c>
      <c r="G78" s="55">
        <f t="shared" si="9"/>
        <v>0</v>
      </c>
      <c r="H78" s="47">
        <f t="shared" si="9"/>
        <v>0</v>
      </c>
    </row>
    <row r="79" spans="1:8" ht="18" customHeight="1">
      <c r="A79" s="24" t="s">
        <v>12</v>
      </c>
      <c r="B79" s="25"/>
      <c r="C79" s="26"/>
      <c r="D79" s="27"/>
      <c r="E79" s="46" t="e">
        <f>(E77-E78)/E78</f>
        <v>#DIV/0!</v>
      </c>
      <c r="F79" s="49" t="e">
        <f>(F77-F78)/F78</f>
        <v>#DIV/0!</v>
      </c>
      <c r="G79" s="50" t="e">
        <f>(G77-G78)/G78</f>
        <v>#DIV/0!</v>
      </c>
      <c r="H79" s="46" t="e">
        <f>(H77-H78)/H78</f>
        <v>#DIV/0!</v>
      </c>
    </row>
    <row r="80" spans="1:8" ht="9.9" customHeight="1">
      <c r="A80" s="28"/>
      <c r="B80" s="29"/>
      <c r="C80" s="30"/>
      <c r="D80" s="31"/>
      <c r="E80" s="32"/>
      <c r="F80" s="33"/>
      <c r="G80" s="34"/>
      <c r="H80" s="32"/>
    </row>
    <row r="81" spans="1:14" ht="18" customHeight="1">
      <c r="A81" s="17" t="s">
        <v>44</v>
      </c>
      <c r="B81" s="51">
        <f t="shared" ref="B81:H81" si="10">B77</f>
        <v>0</v>
      </c>
      <c r="C81" s="52">
        <f t="shared" si="10"/>
        <v>0</v>
      </c>
      <c r="D81" s="53">
        <f t="shared" si="10"/>
        <v>0</v>
      </c>
      <c r="E81" s="47" t="e">
        <f t="shared" si="10"/>
        <v>#DIV/0!</v>
      </c>
      <c r="F81" s="54">
        <f t="shared" si="10"/>
        <v>0</v>
      </c>
      <c r="G81" s="55">
        <f t="shared" si="10"/>
        <v>0</v>
      </c>
      <c r="H81" s="47">
        <f t="shared" si="10"/>
        <v>0</v>
      </c>
    </row>
    <row r="82" spans="1:14" ht="18" customHeight="1">
      <c r="A82" s="17" t="s">
        <v>20</v>
      </c>
      <c r="B82" s="51">
        <f t="shared" ref="B82:H82" si="11">B74</f>
        <v>0</v>
      </c>
      <c r="C82" s="52">
        <f t="shared" si="11"/>
        <v>0</v>
      </c>
      <c r="D82" s="53">
        <f t="shared" si="11"/>
        <v>0</v>
      </c>
      <c r="E82" s="47" t="e">
        <f t="shared" si="11"/>
        <v>#DIV/0!</v>
      </c>
      <c r="F82" s="54">
        <f t="shared" si="11"/>
        <v>0</v>
      </c>
      <c r="G82" s="55">
        <f t="shared" si="11"/>
        <v>0</v>
      </c>
      <c r="H82" s="47">
        <f t="shared" si="11"/>
        <v>0</v>
      </c>
    </row>
    <row r="83" spans="1:14" ht="18" customHeight="1">
      <c r="A83" s="24" t="s">
        <v>12</v>
      </c>
      <c r="B83" s="25"/>
      <c r="C83" s="26"/>
      <c r="D83" s="27"/>
      <c r="E83" s="46" t="e">
        <f>(E81-E82)/E82</f>
        <v>#DIV/0!</v>
      </c>
      <c r="F83" s="49" t="e">
        <f>(F81-F82)/F82</f>
        <v>#DIV/0!</v>
      </c>
      <c r="G83" s="50" t="e">
        <f>(G81-G82)/G82</f>
        <v>#DIV/0!</v>
      </c>
      <c r="H83" s="46" t="e">
        <f>(H81-H82)/H82</f>
        <v>#DIV/0!</v>
      </c>
    </row>
    <row r="84" spans="1:14" ht="9.9" customHeight="1">
      <c r="A84" s="28"/>
      <c r="B84" s="29"/>
      <c r="C84" s="30"/>
      <c r="D84" s="31"/>
      <c r="E84" s="32"/>
      <c r="F84" s="33"/>
      <c r="G84" s="34"/>
      <c r="H84" s="32"/>
    </row>
    <row r="85" spans="1:14" ht="18" customHeight="1">
      <c r="A85" s="17" t="s">
        <v>9</v>
      </c>
      <c r="B85" s="18"/>
      <c r="C85" s="19"/>
      <c r="D85" s="20"/>
      <c r="E85" s="45" t="e">
        <f>C85/D85</f>
        <v>#DIV/0!</v>
      </c>
      <c r="F85" s="22"/>
      <c r="G85" s="23"/>
      <c r="H85" s="21"/>
    </row>
    <row r="86" spans="1:14" ht="18" customHeight="1">
      <c r="A86" s="17" t="s">
        <v>27</v>
      </c>
      <c r="B86" s="18"/>
      <c r="C86" s="19"/>
      <c r="D86" s="20"/>
      <c r="E86" s="45" t="e">
        <f>C86/D86</f>
        <v>#DIV/0!</v>
      </c>
      <c r="F86" s="22"/>
      <c r="G86" s="23"/>
      <c r="H86" s="21"/>
    </row>
    <row r="87" spans="1:14" ht="18" customHeight="1">
      <c r="A87" s="24" t="s">
        <v>13</v>
      </c>
      <c r="B87" s="25"/>
      <c r="C87" s="26"/>
      <c r="D87" s="27"/>
      <c r="E87" s="46" t="e">
        <f>(E85-E86)/E86</f>
        <v>#DIV/0!</v>
      </c>
      <c r="F87" s="49" t="e">
        <f>(F85-F86)/F86</f>
        <v>#DIV/0!</v>
      </c>
      <c r="G87" s="50" t="e">
        <f>(G85-G86)/G86</f>
        <v>#DIV/0!</v>
      </c>
      <c r="H87" s="46" t="e">
        <f>(H85-H86)/H86</f>
        <v>#DIV/0!</v>
      </c>
    </row>
    <row r="88" spans="1:14" ht="9.9" customHeight="1">
      <c r="A88" s="28"/>
      <c r="B88" s="29"/>
      <c r="C88" s="30"/>
      <c r="D88" s="31"/>
      <c r="E88" s="32"/>
      <c r="F88" s="33"/>
      <c r="G88" s="34"/>
      <c r="H88" s="32"/>
    </row>
    <row r="89" spans="1:14" ht="18" customHeight="1">
      <c r="A89" s="17" t="s">
        <v>10</v>
      </c>
      <c r="B89" s="18"/>
      <c r="C89" s="19"/>
      <c r="D89" s="20"/>
      <c r="E89" s="45" t="e">
        <f>C89/D89</f>
        <v>#DIV/0!</v>
      </c>
      <c r="F89" s="22"/>
      <c r="G89" s="23"/>
      <c r="H89" s="21"/>
    </row>
    <row r="90" spans="1:14" ht="18" customHeight="1">
      <c r="A90" s="17" t="s">
        <v>11</v>
      </c>
      <c r="B90" s="18"/>
      <c r="C90" s="19"/>
      <c r="D90" s="20"/>
      <c r="E90" s="45" t="e">
        <f>C90/D90</f>
        <v>#DIV/0!</v>
      </c>
      <c r="F90" s="22"/>
      <c r="G90" s="23"/>
      <c r="H90" s="21"/>
    </row>
    <row r="91" spans="1:14" ht="18" customHeight="1" thickBot="1">
      <c r="A91" s="24" t="s">
        <v>14</v>
      </c>
      <c r="B91" s="35"/>
      <c r="C91" s="36"/>
      <c r="D91" s="37"/>
      <c r="E91" s="48" t="e">
        <f>(E89-E90)/E90</f>
        <v>#DIV/0!</v>
      </c>
      <c r="F91" s="56" t="e">
        <f>(F89-F90)/F90</f>
        <v>#DIV/0!</v>
      </c>
      <c r="G91" s="57" t="e">
        <f>(G89-G90)/G90</f>
        <v>#DIV/0!</v>
      </c>
      <c r="H91" s="48" t="e">
        <f>(H89-H90)/H90</f>
        <v>#DIV/0!</v>
      </c>
    </row>
    <row r="94" spans="1:14" ht="15">
      <c r="A94" s="82" t="s">
        <v>29</v>
      </c>
      <c r="B94" s="82"/>
      <c r="C94" s="82"/>
      <c r="D94" s="82"/>
      <c r="E94" s="82"/>
      <c r="F94" s="82"/>
      <c r="G94" s="82"/>
      <c r="H94" s="82"/>
      <c r="I94" s="41"/>
      <c r="J94" s="41"/>
      <c r="K94" s="41"/>
      <c r="L94" s="41"/>
      <c r="M94" s="41"/>
      <c r="N94" s="41"/>
    </row>
    <row r="95" spans="1:14" ht="50.7" customHeight="1">
      <c r="A95" s="82" t="s">
        <v>49</v>
      </c>
      <c r="B95" s="82"/>
      <c r="C95" s="82"/>
      <c r="D95" s="82"/>
      <c r="E95" s="82"/>
      <c r="F95" s="82"/>
      <c r="G95" s="82"/>
      <c r="H95" s="82"/>
      <c r="I95" s="41"/>
      <c r="J95" s="41"/>
      <c r="K95" s="41"/>
      <c r="L95" s="41"/>
      <c r="M95" s="41"/>
      <c r="N95" s="41"/>
    </row>
    <row r="96" spans="1:14" ht="15">
      <c r="A96" s="42" t="s">
        <v>15</v>
      </c>
      <c r="B96" s="42"/>
      <c r="C96" s="43"/>
      <c r="D96" s="43"/>
      <c r="E96" s="43"/>
      <c r="F96" s="43"/>
      <c r="G96" s="43"/>
      <c r="H96" s="43"/>
      <c r="I96" s="44"/>
      <c r="J96" s="44"/>
      <c r="K96" s="44"/>
      <c r="L96" s="44"/>
      <c r="M96" s="44"/>
      <c r="N96" s="44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A3:H3"/>
    <mergeCell ref="C66:C67"/>
    <mergeCell ref="D66:D67"/>
    <mergeCell ref="E66:E67"/>
    <mergeCell ref="F66:H66"/>
    <mergeCell ref="A9:A11"/>
    <mergeCell ref="B9:B11"/>
    <mergeCell ref="C9:E9"/>
    <mergeCell ref="F9:H9"/>
    <mergeCell ref="C10:C11"/>
    <mergeCell ref="D10:D11"/>
    <mergeCell ref="E10:E11"/>
    <mergeCell ref="F10:H10"/>
    <mergeCell ref="A94:H94"/>
    <mergeCell ref="A95:H95"/>
    <mergeCell ref="C37:E37"/>
    <mergeCell ref="F38:H38"/>
    <mergeCell ref="F37:H37"/>
    <mergeCell ref="C38:C39"/>
    <mergeCell ref="D38:D39"/>
    <mergeCell ref="E38:E39"/>
    <mergeCell ref="B37:B39"/>
    <mergeCell ref="A37:A39"/>
    <mergeCell ref="A65:A67"/>
    <mergeCell ref="B65:B67"/>
    <mergeCell ref="C65:E65"/>
    <mergeCell ref="F65:H65"/>
  </mergeCells>
  <pageMargins left="0.7" right="0.7" top="0.32" bottom="0.32" header="0.3" footer="0.3"/>
  <pageSetup scale="65" fitToWidth="0" fitToHeight="0" orientation="landscape" horizontalDpi="1200" verticalDpi="1200" r:id="rId1"/>
  <rowBreaks count="2" manualBreakCount="2">
    <brk id="36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zoomScaleNormal="100" workbookViewId="0">
      <selection activeCell="A22" sqref="A22"/>
    </sheetView>
  </sheetViews>
  <sheetFormatPr defaultColWidth="8.8984375" defaultRowHeight="13.8"/>
  <cols>
    <col min="1" max="1" width="50.19921875" style="1" customWidth="1"/>
    <col min="2" max="5" width="29.8984375" style="58" customWidth="1"/>
    <col min="6" max="16384" width="8.8984375" style="58"/>
  </cols>
  <sheetData>
    <row r="1" spans="1:5">
      <c r="A1" s="1" t="s">
        <v>45</v>
      </c>
      <c r="D1" s="2" t="s">
        <v>26</v>
      </c>
      <c r="E1" s="77"/>
    </row>
    <row r="2" spans="1:5">
      <c r="C2" s="59"/>
      <c r="D2" s="5"/>
      <c r="E2" s="60"/>
    </row>
    <row r="3" spans="1:5" ht="76.349999999999994" customHeight="1">
      <c r="A3" s="97" t="s">
        <v>37</v>
      </c>
      <c r="B3" s="97"/>
      <c r="C3" s="97"/>
      <c r="D3" s="97"/>
      <c r="E3" s="97"/>
    </row>
    <row r="4" spans="1:5">
      <c r="B4" s="7"/>
      <c r="C4" s="7"/>
      <c r="D4" s="7"/>
      <c r="E4" s="7"/>
    </row>
    <row r="5" spans="1:5">
      <c r="A5" s="81" t="s">
        <v>30</v>
      </c>
      <c r="B5" s="78"/>
      <c r="C5" s="71"/>
      <c r="D5" s="71"/>
      <c r="E5" s="7"/>
    </row>
    <row r="6" spans="1:5">
      <c r="A6" s="81" t="s">
        <v>31</v>
      </c>
      <c r="B6" s="80"/>
      <c r="C6" s="72"/>
      <c r="D6" s="72"/>
      <c r="E6" s="7"/>
    </row>
    <row r="7" spans="1:5">
      <c r="A7" s="81" t="s">
        <v>39</v>
      </c>
      <c r="B7" s="79"/>
      <c r="C7" s="72"/>
      <c r="D7" s="72"/>
      <c r="E7" s="7"/>
    </row>
    <row r="8" spans="1:5">
      <c r="B8" s="7"/>
      <c r="C8" s="7"/>
      <c r="D8" s="7"/>
      <c r="E8" s="7"/>
    </row>
    <row r="9" spans="1:5" ht="28.5" customHeight="1">
      <c r="A9" s="114" t="s">
        <v>38</v>
      </c>
      <c r="B9" s="114"/>
      <c r="C9" s="114"/>
      <c r="D9" s="114"/>
      <c r="E9" s="114"/>
    </row>
    <row r="10" spans="1:5" s="62" customFormat="1" ht="31.2" customHeight="1">
      <c r="A10" s="61" t="s">
        <v>24</v>
      </c>
      <c r="B10" s="39" t="s">
        <v>6</v>
      </c>
      <c r="C10" s="39" t="s">
        <v>9</v>
      </c>
      <c r="D10" s="39" t="s">
        <v>10</v>
      </c>
      <c r="E10" s="39" t="s">
        <v>11</v>
      </c>
    </row>
    <row r="11" spans="1:5" s="62" customFormat="1" ht="23.1" customHeight="1">
      <c r="A11" s="63" t="s">
        <v>50</v>
      </c>
      <c r="B11" s="64"/>
      <c r="C11" s="64"/>
      <c r="D11" s="64"/>
      <c r="E11" s="64"/>
    </row>
    <row r="12" spans="1:5" ht="46.8" customHeight="1">
      <c r="A12" s="65" t="s">
        <v>25</v>
      </c>
      <c r="B12" s="66"/>
      <c r="C12" s="68" t="e">
        <f>(C11-B11)/B11</f>
        <v>#DIV/0!</v>
      </c>
      <c r="D12" s="68" t="e">
        <f>(D11-B11)/B11</f>
        <v>#DIV/0!</v>
      </c>
      <c r="E12" s="68" t="e">
        <f>(E11-B11)/B11</f>
        <v>#DIV/0!</v>
      </c>
    </row>
    <row r="13" spans="1:5" s="62" customFormat="1" ht="23.7" customHeight="1">
      <c r="A13" s="63" t="s">
        <v>52</v>
      </c>
      <c r="B13" s="64"/>
      <c r="C13" s="64"/>
      <c r="D13" s="64"/>
      <c r="E13" s="64"/>
    </row>
    <row r="14" spans="1:5" ht="45.75" customHeight="1">
      <c r="A14" s="65" t="s">
        <v>25</v>
      </c>
      <c r="B14" s="66"/>
      <c r="C14" s="68" t="e">
        <f>(C13-B13)/B13</f>
        <v>#DIV/0!</v>
      </c>
      <c r="D14" s="68" t="e">
        <f>(D13-B13)/B13</f>
        <v>#DIV/0!</v>
      </c>
      <c r="E14" s="68" t="e">
        <f>(E13-B13)/B13</f>
        <v>#DIV/0!</v>
      </c>
    </row>
    <row r="15" spans="1:5" s="62" customFormat="1" ht="23.1" customHeight="1">
      <c r="A15" s="63" t="s">
        <v>51</v>
      </c>
      <c r="B15" s="64"/>
      <c r="C15" s="64"/>
      <c r="D15" s="64"/>
      <c r="E15" s="64"/>
    </row>
    <row r="16" spans="1:5" ht="44.55" customHeight="1">
      <c r="A16" s="65" t="s">
        <v>25</v>
      </c>
      <c r="B16" s="66"/>
      <c r="C16" s="68" t="e">
        <f>(C15-B15)/B15</f>
        <v>#DIV/0!</v>
      </c>
      <c r="D16" s="68" t="e">
        <f>(D15-B15)/B15</f>
        <v>#DIV/0!</v>
      </c>
      <c r="E16" s="68" t="e">
        <f>(E15-B15)/B15</f>
        <v>#DIV/0!</v>
      </c>
    </row>
    <row r="17" spans="1:5" s="62" customFormat="1" ht="21" customHeight="1">
      <c r="A17" s="63" t="s">
        <v>53</v>
      </c>
      <c r="B17" s="64"/>
      <c r="C17" s="64"/>
      <c r="D17" s="64"/>
      <c r="E17" s="64"/>
    </row>
    <row r="18" spans="1:5" ht="44.55" customHeight="1">
      <c r="A18" s="65" t="s">
        <v>25</v>
      </c>
      <c r="B18" s="66"/>
      <c r="C18" s="68" t="e">
        <f>(C17-B17)/B17</f>
        <v>#DIV/0!</v>
      </c>
      <c r="D18" s="68" t="e">
        <f>(D17-B17)/B17</f>
        <v>#DIV/0!</v>
      </c>
      <c r="E18" s="68" t="e">
        <f>(E17-B17)/B17</f>
        <v>#DIV/0!</v>
      </c>
    </row>
    <row r="20" spans="1:5" s="67" customFormat="1" ht="58.05" customHeight="1">
      <c r="A20" s="113" t="s">
        <v>54</v>
      </c>
      <c r="B20" s="113"/>
      <c r="C20" s="113"/>
      <c r="D20" s="113"/>
      <c r="E20" s="1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0:E20"/>
    <mergeCell ref="A3:E3"/>
    <mergeCell ref="A9:E9"/>
  </mergeCells>
  <pageMargins left="0.7" right="0.7" top="0.75" bottom="0.75" header="0.3" footer="0.3"/>
  <pageSetup scale="7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38D404-9FEF-4CB3-B2C7-1D2AAC2523C7}"/>
</file>

<file path=customXml/itemProps2.xml><?xml version="1.0" encoding="utf-8"?>
<ds:datastoreItem xmlns:ds="http://schemas.openxmlformats.org/officeDocument/2006/customXml" ds:itemID="{D1D54A58-7AE9-46FD-99B3-E41EC93C3D33}"/>
</file>

<file path=customXml/itemProps3.xml><?xml version="1.0" encoding="utf-8"?>
<ds:datastoreItem xmlns:ds="http://schemas.openxmlformats.org/officeDocument/2006/customXml" ds:itemID="{41C15138-EB26-43D8-9AB7-E890F6543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2(A)</vt:lpstr>
      <vt:lpstr>Table 2(B)</vt:lpstr>
      <vt:lpstr>'Table 2(A)'!Print_Titles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Wells</dc:creator>
  <cp:lastModifiedBy>Sharon Fountain</cp:lastModifiedBy>
  <cp:lastPrinted>2024-11-22T05:32:09Z</cp:lastPrinted>
  <dcterms:created xsi:type="dcterms:W3CDTF">2024-11-05T06:04:45Z</dcterms:created>
  <dcterms:modified xsi:type="dcterms:W3CDTF">2026-03-02T11:49:40Z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