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H:\Life and Health\MHPAEA Reports\2026 NQTL Data Supplement Templates Instructions &amp; Comments\Final\"/>
    </mc:Choice>
  </mc:AlternateContent>
  <bookViews>
    <workbookView xWindow="28680" yWindow="-120" windowWidth="29040" windowHeight="15720"/>
  </bookViews>
  <sheets>
    <sheet name="Definitions &amp; Instructions" sheetId="3" r:id="rId1"/>
    <sheet name="DS 1" sheetId="1" r:id="rId2"/>
  </sheets>
  <definedNames>
    <definedName name="_ftn1" localSheetId="0">'Definitions &amp; Instructions'!#REF!</definedName>
    <definedName name="_ftn2" localSheetId="0">'Definitions &amp; Instructions'!#REF!</definedName>
    <definedName name="_ftnref1" localSheetId="0">'Definitions &amp; Instructions'!$A$87</definedName>
    <definedName name="_Hlk181649798" localSheetId="0">'Definitions &amp; Instructions'!#REF!</definedName>
    <definedName name="_Hlk183015715" localSheetId="0">'Definitions &amp; Instructions'!#REF!</definedName>
    <definedName name="_xlnm.Print_Titles" localSheetId="1">'DS 1'!$1:$8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5" i="1" l="1"/>
  <c r="E11" i="1" l="1"/>
  <c r="H72" i="1" l="1"/>
  <c r="G72" i="1"/>
  <c r="F72" i="1"/>
  <c r="E71" i="1"/>
  <c r="E70" i="1"/>
  <c r="E72" i="1" s="1"/>
  <c r="H69" i="1"/>
  <c r="G69" i="1"/>
  <c r="F69" i="1"/>
  <c r="E68" i="1"/>
  <c r="E67" i="1"/>
  <c r="E69" i="1" s="1"/>
  <c r="H65" i="1"/>
  <c r="G65" i="1"/>
  <c r="F65" i="1"/>
  <c r="D65" i="1"/>
  <c r="C65" i="1"/>
  <c r="B65" i="1"/>
  <c r="H64" i="1"/>
  <c r="G64" i="1"/>
  <c r="F64" i="1"/>
  <c r="D64" i="1"/>
  <c r="C64" i="1"/>
  <c r="B64" i="1"/>
  <c r="H62" i="1"/>
  <c r="H63" i="1" s="1"/>
  <c r="G62" i="1"/>
  <c r="G63" i="1" s="1"/>
  <c r="F62" i="1"/>
  <c r="F63" i="1" s="1"/>
  <c r="D62" i="1"/>
  <c r="C62" i="1"/>
  <c r="B62" i="1"/>
  <c r="E61" i="1"/>
  <c r="E59" i="1"/>
  <c r="E65" i="1" s="1"/>
  <c r="H58" i="1"/>
  <c r="H60" i="1" s="1"/>
  <c r="G58" i="1"/>
  <c r="G60" i="1" s="1"/>
  <c r="F58" i="1"/>
  <c r="F60" i="1" s="1"/>
  <c r="D58" i="1"/>
  <c r="C58" i="1"/>
  <c r="B58" i="1"/>
  <c r="H57" i="1"/>
  <c r="G57" i="1"/>
  <c r="F57" i="1"/>
  <c r="E56" i="1"/>
  <c r="E62" i="1" s="1"/>
  <c r="E55" i="1"/>
  <c r="E58" i="1" s="1"/>
  <c r="H50" i="1"/>
  <c r="G50" i="1"/>
  <c r="F50" i="1"/>
  <c r="E49" i="1"/>
  <c r="E48" i="1"/>
  <c r="E50" i="1" s="1"/>
  <c r="H47" i="1"/>
  <c r="G47" i="1"/>
  <c r="F47" i="1"/>
  <c r="E46" i="1"/>
  <c r="E45" i="1"/>
  <c r="E47" i="1" s="1"/>
  <c r="H43" i="1"/>
  <c r="G43" i="1"/>
  <c r="F43" i="1"/>
  <c r="E43" i="1"/>
  <c r="D43" i="1"/>
  <c r="C43" i="1"/>
  <c r="B43" i="1"/>
  <c r="H42" i="1"/>
  <c r="G42" i="1"/>
  <c r="F42" i="1"/>
  <c r="D42" i="1"/>
  <c r="C42" i="1"/>
  <c r="B42" i="1"/>
  <c r="H40" i="1"/>
  <c r="H41" i="1" s="1"/>
  <c r="G40" i="1"/>
  <c r="G41" i="1" s="1"/>
  <c r="F40" i="1"/>
  <c r="F41" i="1" s="1"/>
  <c r="D40" i="1"/>
  <c r="C40" i="1"/>
  <c r="B40" i="1"/>
  <c r="E39" i="1"/>
  <c r="E37" i="1"/>
  <c r="H36" i="1"/>
  <c r="H38" i="1" s="1"/>
  <c r="G36" i="1"/>
  <c r="G38" i="1" s="1"/>
  <c r="F36" i="1"/>
  <c r="F38" i="1" s="1"/>
  <c r="D36" i="1"/>
  <c r="C36" i="1"/>
  <c r="B36" i="1"/>
  <c r="H35" i="1"/>
  <c r="G35" i="1"/>
  <c r="F35" i="1"/>
  <c r="E34" i="1"/>
  <c r="E40" i="1" s="1"/>
  <c r="E33" i="1"/>
  <c r="E35" i="1" s="1"/>
  <c r="F66" i="1" l="1"/>
  <c r="G66" i="1"/>
  <c r="H66" i="1"/>
  <c r="E63" i="1"/>
  <c r="E60" i="1"/>
  <c r="E57" i="1"/>
  <c r="E64" i="1"/>
  <c r="E66" i="1" s="1"/>
  <c r="E41" i="1"/>
  <c r="F44" i="1"/>
  <c r="G44" i="1"/>
  <c r="H44" i="1"/>
  <c r="E36" i="1"/>
  <c r="E38" i="1" s="1"/>
  <c r="E42" i="1"/>
  <c r="E44" i="1" s="1"/>
  <c r="H28" i="1" l="1"/>
  <c r="G28" i="1"/>
  <c r="F28" i="1"/>
  <c r="E27" i="1"/>
  <c r="E26" i="1"/>
  <c r="H25" i="1"/>
  <c r="G25" i="1"/>
  <c r="F25" i="1"/>
  <c r="E24" i="1"/>
  <c r="E23" i="1"/>
  <c r="H21" i="1"/>
  <c r="G21" i="1"/>
  <c r="F21" i="1"/>
  <c r="D21" i="1"/>
  <c r="C21" i="1"/>
  <c r="B21" i="1"/>
  <c r="H20" i="1"/>
  <c r="G20" i="1"/>
  <c r="F20" i="1"/>
  <c r="D20" i="1"/>
  <c r="C20" i="1"/>
  <c r="B20" i="1"/>
  <c r="H18" i="1"/>
  <c r="H19" i="1" s="1"/>
  <c r="G18" i="1"/>
  <c r="G19" i="1" s="1"/>
  <c r="F18" i="1"/>
  <c r="F19" i="1" s="1"/>
  <c r="D18" i="1"/>
  <c r="C18" i="1"/>
  <c r="B18" i="1"/>
  <c r="E17" i="1"/>
  <c r="E21" i="1"/>
  <c r="H14" i="1"/>
  <c r="H16" i="1" s="1"/>
  <c r="G14" i="1"/>
  <c r="G16" i="1" s="1"/>
  <c r="F14" i="1"/>
  <c r="F16" i="1" s="1"/>
  <c r="D14" i="1"/>
  <c r="C14" i="1"/>
  <c r="B14" i="1"/>
  <c r="H13" i="1"/>
  <c r="G13" i="1"/>
  <c r="F13" i="1"/>
  <c r="E12" i="1"/>
  <c r="E18" i="1" s="1"/>
  <c r="E14" i="1"/>
  <c r="E28" i="1" l="1"/>
  <c r="E19" i="1"/>
  <c r="E16" i="1"/>
  <c r="E25" i="1"/>
  <c r="H22" i="1"/>
  <c r="G22" i="1"/>
  <c r="F22" i="1"/>
  <c r="E13" i="1"/>
  <c r="E20" i="1"/>
  <c r="E22" i="1" s="1"/>
</calcChain>
</file>

<file path=xl/sharedStrings.xml><?xml version="1.0" encoding="utf-8"?>
<sst xmlns="http://schemas.openxmlformats.org/spreadsheetml/2006/main" count="193" uniqueCount="139">
  <si>
    <t>50th (Median)</t>
  </si>
  <si>
    <t>75th</t>
  </si>
  <si>
    <t>95th</t>
  </si>
  <si>
    <t>Psychiatrists</t>
  </si>
  <si>
    <t>Psychologists</t>
  </si>
  <si>
    <t>Primary Care Physicians</t>
  </si>
  <si>
    <t>M/S Physician Assistants</t>
  </si>
  <si>
    <t>M/S Nurse Practitioners</t>
  </si>
  <si>
    <t>Psychiatric Nurse Practitioners</t>
  </si>
  <si>
    <t>Licensed MH/SUD Providers</t>
  </si>
  <si>
    <t xml:space="preserve">M/S Specialist Physicians </t>
  </si>
  <si>
    <t>Number of 
All Claim Lines 
that are 
INN Claim Lines</t>
  </si>
  <si>
    <r>
      <t xml:space="preserve">Health Plan Reimbursement as % of Medicare at </t>
    </r>
    <r>
      <rPr>
        <b/>
        <sz val="11"/>
        <color rgb="FF00B050"/>
        <rFont val="Arial"/>
        <family val="2"/>
      </rPr>
      <t>Each Specified Percentile</t>
    </r>
  </si>
  <si>
    <t>Gray indicates: Autofill cell</t>
  </si>
  <si>
    <t>Light Blue indicates: Autocalculation of % Higher Reimbursement M/S providers to MHSUD providers</t>
  </si>
  <si>
    <t>Office Visit Professional Services POS Codes</t>
  </si>
  <si>
    <r>
      <t>and</t>
    </r>
    <r>
      <rPr>
        <sz val="11"/>
        <color theme="1"/>
        <rFont val="Arial"/>
        <family val="2"/>
      </rPr>
      <t xml:space="preserve"> (iv) Are provided by one of the following categories of professional providers:</t>
    </r>
  </si>
  <si>
    <r>
      <t xml:space="preserve">  o</t>
    </r>
    <r>
      <rPr>
        <sz val="7"/>
        <color theme="1"/>
        <rFont val="Times New Roman"/>
        <family val="1"/>
      </rPr>
      <t xml:space="preserve">   </t>
    </r>
    <r>
      <rPr>
        <sz val="11"/>
        <color theme="1"/>
        <rFont val="Arial"/>
        <family val="2"/>
      </rPr>
      <t>Genetics</t>
    </r>
  </si>
  <si>
    <r>
      <t xml:space="preserve">  o</t>
    </r>
    <r>
      <rPr>
        <sz val="7"/>
        <color theme="1"/>
        <rFont val="Times New Roman"/>
        <family val="1"/>
      </rPr>
      <t xml:space="preserve">   </t>
    </r>
    <r>
      <rPr>
        <sz val="11"/>
        <color theme="1"/>
        <rFont val="Arial"/>
        <family val="2"/>
      </rPr>
      <t>Hospitalist</t>
    </r>
  </si>
  <si>
    <r>
      <t xml:space="preserve">  o</t>
    </r>
    <r>
      <rPr>
        <sz val="7"/>
        <color theme="1"/>
        <rFont val="Times New Roman"/>
        <family val="1"/>
      </rPr>
      <t xml:space="preserve">   </t>
    </r>
    <r>
      <rPr>
        <sz val="11"/>
        <color theme="1"/>
        <rFont val="Arial"/>
        <family val="2"/>
      </rPr>
      <t>Infectious Disease</t>
    </r>
  </si>
  <si>
    <r>
      <t xml:space="preserve">  o</t>
    </r>
    <r>
      <rPr>
        <sz val="7"/>
        <color theme="1"/>
        <rFont val="Times New Roman"/>
        <family val="1"/>
      </rPr>
      <t xml:space="preserve">   </t>
    </r>
    <r>
      <rPr>
        <sz val="11"/>
        <color theme="1"/>
        <rFont val="Arial"/>
        <family val="2"/>
      </rPr>
      <t>Multi-Specialty Physician Group</t>
    </r>
  </si>
  <si>
    <r>
      <t xml:space="preserve">  o</t>
    </r>
    <r>
      <rPr>
        <sz val="7"/>
        <color theme="1"/>
        <rFont val="Times New Roman"/>
        <family val="1"/>
      </rPr>
      <t xml:space="preserve">   </t>
    </r>
    <r>
      <rPr>
        <sz val="11"/>
        <color theme="1"/>
        <rFont val="Arial"/>
        <family val="2"/>
      </rPr>
      <t>Neonatal-Perinatal Medicine</t>
    </r>
  </si>
  <si>
    <r>
      <t xml:space="preserve">  o</t>
    </r>
    <r>
      <rPr>
        <sz val="7"/>
        <color theme="1"/>
        <rFont val="Times New Roman"/>
        <family val="1"/>
      </rPr>
      <t xml:space="preserve">   </t>
    </r>
    <r>
      <rPr>
        <sz val="11"/>
        <color theme="1"/>
        <rFont val="Arial"/>
        <family val="2"/>
      </rPr>
      <t>Nephrology</t>
    </r>
  </si>
  <si>
    <r>
      <t xml:space="preserve">  o</t>
    </r>
    <r>
      <rPr>
        <sz val="7"/>
        <color theme="1"/>
        <rFont val="Times New Roman"/>
        <family val="1"/>
      </rPr>
      <t xml:space="preserve">   </t>
    </r>
    <r>
      <rPr>
        <sz val="11"/>
        <color theme="1"/>
        <rFont val="Arial"/>
        <family val="2"/>
      </rPr>
      <t>Nuclear Medicine</t>
    </r>
  </si>
  <si>
    <r>
      <t xml:space="preserve">  o</t>
    </r>
    <r>
      <rPr>
        <sz val="7"/>
        <color theme="1"/>
        <rFont val="Times New Roman"/>
        <family val="1"/>
      </rPr>
      <t xml:space="preserve">   </t>
    </r>
    <r>
      <rPr>
        <sz val="11"/>
        <color theme="1"/>
        <rFont val="Arial"/>
        <family val="2"/>
      </rPr>
      <t>Pediatric Infectious Diseases</t>
    </r>
  </si>
  <si>
    <r>
      <t xml:space="preserve">  o</t>
    </r>
    <r>
      <rPr>
        <sz val="7"/>
        <color theme="1"/>
        <rFont val="Times New Roman"/>
        <family val="1"/>
      </rPr>
      <t xml:space="preserve">   </t>
    </r>
    <r>
      <rPr>
        <sz val="11"/>
        <color theme="1"/>
        <rFont val="Arial"/>
        <family val="2"/>
      </rPr>
      <t>Pediatric Nephrology</t>
    </r>
  </si>
  <si>
    <r>
      <t xml:space="preserve">  o</t>
    </r>
    <r>
      <rPr>
        <sz val="7"/>
        <color theme="1"/>
        <rFont val="Times New Roman"/>
        <family val="1"/>
      </rPr>
      <t xml:space="preserve">   </t>
    </r>
    <r>
      <rPr>
        <sz val="11"/>
        <color theme="1"/>
        <rFont val="Arial"/>
        <family val="2"/>
      </rPr>
      <t>Pediatric Rheumatology</t>
    </r>
  </si>
  <si>
    <r>
      <t xml:space="preserve">  o</t>
    </r>
    <r>
      <rPr>
        <sz val="7"/>
        <color theme="1"/>
        <rFont val="Times New Roman"/>
        <family val="1"/>
      </rPr>
      <t xml:space="preserve">   </t>
    </r>
    <r>
      <rPr>
        <sz val="11"/>
        <color theme="1"/>
        <rFont val="Arial"/>
        <family val="2"/>
      </rPr>
      <t>Pediatric Specialist (NEC)</t>
    </r>
  </si>
  <si>
    <r>
      <t xml:space="preserve">  o</t>
    </r>
    <r>
      <rPr>
        <sz val="7"/>
        <color theme="1"/>
        <rFont val="Times New Roman"/>
        <family val="1"/>
      </rPr>
      <t xml:space="preserve">   </t>
    </r>
    <r>
      <rPr>
        <sz val="11"/>
        <color theme="1"/>
        <rFont val="Arial"/>
        <family val="2"/>
      </rPr>
      <t>Plastic Surgery</t>
    </r>
  </si>
  <si>
    <r>
      <t xml:space="preserve">  o</t>
    </r>
    <r>
      <rPr>
        <sz val="7"/>
        <color theme="1"/>
        <rFont val="Times New Roman"/>
        <family val="1"/>
      </rPr>
      <t xml:space="preserve">   </t>
    </r>
    <r>
      <rPr>
        <sz val="11"/>
        <color theme="1"/>
        <rFont val="Arial"/>
        <family val="2"/>
      </rPr>
      <t>Preventative Medicine</t>
    </r>
  </si>
  <si>
    <r>
      <t xml:space="preserve">  o</t>
    </r>
    <r>
      <rPr>
        <sz val="7"/>
        <color theme="1"/>
        <rFont val="Times New Roman"/>
        <family val="1"/>
      </rPr>
      <t xml:space="preserve">   </t>
    </r>
    <r>
      <rPr>
        <sz val="11"/>
        <color theme="1"/>
        <rFont val="Arial"/>
        <family val="2"/>
      </rPr>
      <t>Rheumatology</t>
    </r>
  </si>
  <si>
    <t xml:space="preserve">     </t>
  </si>
  <si>
    <t xml:space="preserve">A negative percentage indicates that the specified M/S provider did not receive higher reimbursement as a % of Medicare (weighted average reimbursement or at the specified percentile) than the specified MH/SUD provider.  </t>
  </si>
  <si>
    <t xml:space="preserve">INSTRUCTIONS: </t>
  </si>
  <si>
    <r>
      <t>Specified MH/SUD Provider Weighted Average Reimbursement or Specified Percentile</t>
    </r>
    <r>
      <rPr>
        <u/>
        <sz val="11"/>
        <color theme="1"/>
        <rFont val="Arial"/>
        <family val="2"/>
      </rPr>
      <t>)</t>
    </r>
    <r>
      <rPr>
        <sz val="11"/>
        <color theme="1"/>
        <rFont val="Arial"/>
        <family val="2"/>
      </rPr>
      <t xml:space="preserve">  </t>
    </r>
  </si>
  <si>
    <r>
      <t>(</t>
    </r>
    <r>
      <rPr>
        <b/>
        <sz val="11"/>
        <color theme="1"/>
        <rFont val="Arial"/>
        <family val="2"/>
      </rPr>
      <t>Specified M/S Provider Weighted Average Reimbursement or Specified Percentile</t>
    </r>
    <r>
      <rPr>
        <sz val="11"/>
        <color theme="1"/>
        <rFont val="Arial"/>
        <family val="2"/>
      </rPr>
      <t xml:space="preserve"> </t>
    </r>
    <r>
      <rPr>
        <b/>
        <sz val="11"/>
        <color theme="1"/>
        <rFont val="Arial"/>
        <family val="2"/>
      </rPr>
      <t>MINUS</t>
    </r>
  </si>
  <si>
    <t>The weighted average of the health plan’s allowed amounts to the corresponding Medicare allowed amount, i.e., the Health Plan Weighted Average Reimbursement as a % of Medicare, will be auto-filled by an embedded formula and is calculated as follows (expressed as a percentage):</t>
  </si>
  <si>
    <r>
      <rPr>
        <b/>
        <sz val="11"/>
        <color theme="1"/>
        <rFont val="Arial"/>
        <family val="2"/>
      </rPr>
      <t>DEFINITIONS:</t>
    </r>
    <r>
      <rPr>
        <sz val="11"/>
        <color theme="1"/>
        <rFont val="Arial"/>
        <family val="2"/>
      </rPr>
      <t xml:space="preserve"> </t>
    </r>
  </si>
  <si>
    <r>
      <t>·</t>
    </r>
    <r>
      <rPr>
        <sz val="7"/>
        <color theme="1"/>
        <rFont val="Times New Roman"/>
        <family val="1"/>
      </rPr>
      <t>   </t>
    </r>
    <r>
      <rPr>
        <i/>
        <u/>
        <sz val="11"/>
        <color theme="1"/>
        <rFont val="Arial"/>
        <family val="2"/>
      </rPr>
      <t>Claim Line</t>
    </r>
    <r>
      <rPr>
        <sz val="11"/>
        <color theme="1"/>
        <rFont val="Arial"/>
        <family val="2"/>
      </rPr>
      <t xml:space="preserve">: Each </t>
    </r>
    <r>
      <rPr>
        <u/>
        <sz val="11"/>
        <color theme="1"/>
        <rFont val="Arial"/>
        <family val="2"/>
      </rPr>
      <t>allowed</t>
    </r>
    <r>
      <rPr>
        <sz val="11"/>
        <color theme="1"/>
        <rFont val="Arial"/>
        <family val="2"/>
      </rPr>
      <t xml:space="preserve"> billing code line item on a claim form.</t>
    </r>
  </si>
  <si>
    <r>
      <t>·</t>
    </r>
    <r>
      <rPr>
        <sz val="7"/>
        <color theme="1"/>
        <rFont val="Times New Roman"/>
        <family val="1"/>
      </rPr>
      <t>   </t>
    </r>
    <r>
      <rPr>
        <i/>
        <u/>
        <sz val="11"/>
        <color theme="1"/>
        <rFont val="Arial"/>
        <family val="2"/>
      </rPr>
      <t>All Codes</t>
    </r>
    <r>
      <rPr>
        <sz val="11"/>
        <color theme="1"/>
        <rFont val="Arial"/>
        <family val="2"/>
      </rPr>
      <t xml:space="preserve">: For Office Visit Professional Services submitted claims (CMS-1500), “All Codes” means any </t>
    </r>
    <r>
      <rPr>
        <u/>
        <sz val="11"/>
        <color theme="1"/>
        <rFont val="Arial"/>
        <family val="2"/>
      </rPr>
      <t>allowed</t>
    </r>
    <r>
      <rPr>
        <sz val="11"/>
        <color theme="1"/>
        <rFont val="Arial"/>
        <family val="2"/>
      </rPr>
      <t xml:space="preserve"> CMS-1500 Claim Line with any CPT or HCPCS billing code including any modifier and including Ancillary Services, </t>
    </r>
    <r>
      <rPr>
        <u/>
        <sz val="11"/>
        <color theme="1"/>
        <rFont val="Arial"/>
        <family val="2"/>
      </rPr>
      <t>that has a Medicare Allowed Amount listed in the MPFS</t>
    </r>
    <r>
      <rPr>
        <sz val="11"/>
        <color theme="1"/>
        <rFont val="Arial"/>
        <family val="2"/>
      </rPr>
      <t xml:space="preserve"> (defined below) for the billing code of such Claim Line.</t>
    </r>
  </si>
  <si>
    <r>
      <t>·</t>
    </r>
    <r>
      <rPr>
        <sz val="7"/>
        <color theme="1"/>
        <rFont val="Times New Roman"/>
        <family val="1"/>
      </rPr>
      <t>   </t>
    </r>
    <r>
      <rPr>
        <i/>
        <u/>
        <sz val="11"/>
        <color theme="1"/>
        <rFont val="Arial"/>
        <family val="2"/>
      </rPr>
      <t>In-Person Claim Line</t>
    </r>
    <r>
      <rPr>
        <sz val="11"/>
        <color theme="1"/>
        <rFont val="Arial"/>
        <family val="2"/>
      </rPr>
      <t xml:space="preserve">: Any Claim Line for Office Visit Professional Services that is not a Telehealth Claim Line. </t>
    </r>
  </si>
  <si>
    <r>
      <t>(i)</t>
    </r>
    <r>
      <rPr>
        <sz val="7"/>
        <color theme="1"/>
        <rFont val="Times New Roman"/>
        <family val="1"/>
      </rPr>
      <t>   </t>
    </r>
    <r>
      <rPr>
        <sz val="11"/>
        <color theme="1"/>
        <rFont val="Arial"/>
        <family val="2"/>
      </rPr>
      <t xml:space="preserve">Are billed using CPT codes or HCPCS codes </t>
    </r>
    <r>
      <rPr>
        <b/>
        <u/>
        <sz val="11"/>
        <color theme="1"/>
        <rFont val="Arial"/>
        <family val="2"/>
      </rPr>
      <t>using a CMS-1500 claim form</t>
    </r>
    <r>
      <rPr>
        <sz val="11"/>
        <color theme="1"/>
        <rFont val="Arial"/>
        <family val="2"/>
      </rPr>
      <t>, and there is a Medicare Allowed Amount listed in the MPFS for the billing code for each service,</t>
    </r>
  </si>
  <si>
    <r>
      <t>·</t>
    </r>
    <r>
      <rPr>
        <sz val="7"/>
        <color theme="1"/>
        <rFont val="Times New Roman"/>
        <family val="1"/>
      </rPr>
      <t>   </t>
    </r>
    <r>
      <rPr>
        <i/>
        <u/>
        <sz val="11"/>
        <color theme="1"/>
        <rFont val="Arial"/>
        <family val="2"/>
      </rPr>
      <t>Office Visit Professionals:</t>
    </r>
  </si>
  <si>
    <r>
      <t>§</t>
    </r>
    <r>
      <rPr>
        <sz val="7"/>
        <color theme="1"/>
        <rFont val="Times New Roman"/>
        <family val="1"/>
      </rPr>
      <t xml:space="preserve">   </t>
    </r>
    <r>
      <rPr>
        <i/>
        <sz val="11"/>
        <color theme="1"/>
        <rFont val="Arial"/>
        <family val="2"/>
      </rPr>
      <t>The following licensed Medical/Surgical (M/S) Providers:</t>
    </r>
  </si>
  <si>
    <r>
      <t>·</t>
    </r>
    <r>
      <rPr>
        <sz val="7"/>
        <color theme="1"/>
        <rFont val="Times New Roman"/>
        <family val="1"/>
      </rPr>
      <t>   </t>
    </r>
    <r>
      <rPr>
        <sz val="11"/>
        <color theme="1"/>
        <rFont val="Arial"/>
        <family val="2"/>
      </rPr>
      <t>Allergy &amp; Immunology</t>
    </r>
  </si>
  <si>
    <r>
      <t>·</t>
    </r>
    <r>
      <rPr>
        <sz val="7"/>
        <color theme="1"/>
        <rFont val="Times New Roman"/>
        <family val="1"/>
      </rPr>
      <t>   </t>
    </r>
    <r>
      <rPr>
        <sz val="11"/>
        <color theme="1"/>
        <rFont val="Arial"/>
        <family val="2"/>
      </rPr>
      <t>Anesthesiology</t>
    </r>
  </si>
  <si>
    <r>
      <t>·</t>
    </r>
    <r>
      <rPr>
        <sz val="7"/>
        <color theme="1"/>
        <rFont val="Times New Roman"/>
        <family val="1"/>
      </rPr>
      <t>   </t>
    </r>
    <r>
      <rPr>
        <sz val="11"/>
        <color theme="1"/>
        <rFont val="Arial"/>
        <family val="2"/>
      </rPr>
      <t>Cardiovascular Disease</t>
    </r>
  </si>
  <si>
    <t>10:   Telehealth Provided in Patient's Home</t>
  </si>
  <si>
    <t>11:   Office</t>
  </si>
  <si>
    <t>12:   Home</t>
  </si>
  <si>
    <t>15:   Mobile Unit</t>
  </si>
  <si>
    <t>17:   Walk-In Retail Health Clinic</t>
  </si>
  <si>
    <t>49:   Independent Clinic</t>
  </si>
  <si>
    <t>50:   Federally Qualified Health Center</t>
  </si>
  <si>
    <t xml:space="preserve">57:   Non-residential Substance Abuse Treatment </t>
  </si>
  <si>
    <t>58:   Non-residential Opioid Treatment Facility</t>
  </si>
  <si>
    <t>65:   End-Stage Renal Disease Treatment Facility</t>
  </si>
  <si>
    <t>71:   Public Health Clinic</t>
  </si>
  <si>
    <t>72:   Rural Health Clinic</t>
  </si>
  <si>
    <r>
      <t>·</t>
    </r>
    <r>
      <rPr>
        <sz val="7"/>
        <color theme="1"/>
        <rFont val="Times New Roman"/>
        <family val="1"/>
      </rPr>
      <t>   </t>
    </r>
    <r>
      <rPr>
        <sz val="11"/>
        <color theme="1"/>
        <rFont val="Arial"/>
        <family val="2"/>
      </rPr>
      <t>Dermatology</t>
    </r>
  </si>
  <si>
    <r>
      <t>·</t>
    </r>
    <r>
      <rPr>
        <sz val="7"/>
        <color theme="1"/>
        <rFont val="Times New Roman"/>
        <family val="1"/>
      </rPr>
      <t>   </t>
    </r>
    <r>
      <rPr>
        <sz val="11"/>
        <color theme="1"/>
        <rFont val="Arial"/>
        <family val="2"/>
      </rPr>
      <t>Endocrinology</t>
    </r>
  </si>
  <si>
    <r>
      <t>·</t>
    </r>
    <r>
      <rPr>
        <sz val="7"/>
        <color theme="1"/>
        <rFont val="Times New Roman"/>
        <family val="1"/>
      </rPr>
      <t>   </t>
    </r>
    <r>
      <rPr>
        <sz val="11"/>
        <color theme="1"/>
        <rFont val="Arial"/>
        <family val="2"/>
      </rPr>
      <t>Gastroenterology</t>
    </r>
  </si>
  <si>
    <r>
      <t>·</t>
    </r>
    <r>
      <rPr>
        <sz val="7"/>
        <color theme="1"/>
        <rFont val="Times New Roman"/>
        <family val="1"/>
      </rPr>
      <t>   </t>
    </r>
    <r>
      <rPr>
        <sz val="11"/>
        <color theme="1"/>
        <rFont val="Arial"/>
        <family val="2"/>
      </rPr>
      <t>General Surgery</t>
    </r>
  </si>
  <si>
    <r>
      <t>·</t>
    </r>
    <r>
      <rPr>
        <sz val="7"/>
        <color theme="1"/>
        <rFont val="Times New Roman"/>
        <family val="1"/>
      </rPr>
      <t>   </t>
    </r>
    <r>
      <rPr>
        <sz val="11"/>
        <color theme="1"/>
        <rFont val="Arial"/>
        <family val="2"/>
      </rPr>
      <t>Neurology</t>
    </r>
  </si>
  <si>
    <r>
      <t>·</t>
    </r>
    <r>
      <rPr>
        <sz val="7"/>
        <color theme="1"/>
        <rFont val="Times New Roman"/>
        <family val="1"/>
      </rPr>
      <t>   </t>
    </r>
    <r>
      <rPr>
        <sz val="11"/>
        <color theme="1"/>
        <rFont val="Arial"/>
        <family val="2"/>
      </rPr>
      <t>Oncology</t>
    </r>
  </si>
  <si>
    <r>
      <t>·</t>
    </r>
    <r>
      <rPr>
        <sz val="7"/>
        <color theme="1"/>
        <rFont val="Times New Roman"/>
        <family val="1"/>
      </rPr>
      <t>   </t>
    </r>
    <r>
      <rPr>
        <sz val="11"/>
        <color theme="1"/>
        <rFont val="Arial"/>
        <family val="2"/>
      </rPr>
      <t>Ophthalmology</t>
    </r>
  </si>
  <si>
    <r>
      <t>·</t>
    </r>
    <r>
      <rPr>
        <sz val="7"/>
        <color theme="1"/>
        <rFont val="Times New Roman"/>
        <family val="1"/>
      </rPr>
      <t>   </t>
    </r>
    <r>
      <rPr>
        <sz val="11"/>
        <color theme="1"/>
        <rFont val="Arial"/>
        <family val="2"/>
      </rPr>
      <t>Orthopedic Surgery</t>
    </r>
  </si>
  <si>
    <r>
      <t>·</t>
    </r>
    <r>
      <rPr>
        <sz val="7"/>
        <color theme="1"/>
        <rFont val="Times New Roman"/>
        <family val="1"/>
      </rPr>
      <t>   </t>
    </r>
    <r>
      <rPr>
        <sz val="11"/>
        <color theme="1"/>
        <rFont val="Arial"/>
        <family val="2"/>
      </rPr>
      <t>Otolaryngology</t>
    </r>
  </si>
  <si>
    <r>
      <t>·</t>
    </r>
    <r>
      <rPr>
        <sz val="7"/>
        <color theme="1"/>
        <rFont val="Times New Roman"/>
        <family val="1"/>
      </rPr>
      <t>   </t>
    </r>
    <r>
      <rPr>
        <sz val="11"/>
        <color theme="1"/>
        <rFont val="Arial"/>
        <family val="2"/>
      </rPr>
      <t>Pathology</t>
    </r>
  </si>
  <si>
    <r>
      <t>·</t>
    </r>
    <r>
      <rPr>
        <sz val="7"/>
        <color theme="1"/>
        <rFont val="Times New Roman"/>
        <family val="1"/>
      </rPr>
      <t>   </t>
    </r>
    <r>
      <rPr>
        <sz val="11"/>
        <color theme="1"/>
        <rFont val="Arial"/>
        <family val="2"/>
      </rPr>
      <t>Pediatric Cardiology</t>
    </r>
  </si>
  <si>
    <r>
      <t>·</t>
    </r>
    <r>
      <rPr>
        <sz val="7"/>
        <color theme="1"/>
        <rFont val="Times New Roman"/>
        <family val="1"/>
      </rPr>
      <t>   </t>
    </r>
    <r>
      <rPr>
        <sz val="11"/>
        <color theme="1"/>
        <rFont val="Arial"/>
        <family val="2"/>
      </rPr>
      <t>Physical Medicine and Rehabilitation</t>
    </r>
  </si>
  <si>
    <r>
      <t>·</t>
    </r>
    <r>
      <rPr>
        <sz val="7"/>
        <color theme="1"/>
        <rFont val="Times New Roman"/>
        <family val="1"/>
      </rPr>
      <t>   </t>
    </r>
    <r>
      <rPr>
        <sz val="11"/>
        <color theme="1"/>
        <rFont val="Arial"/>
        <family val="2"/>
      </rPr>
      <t>Pulmonary Disease</t>
    </r>
  </si>
  <si>
    <r>
      <t>·</t>
    </r>
    <r>
      <rPr>
        <sz val="7"/>
        <color theme="1"/>
        <rFont val="Times New Roman"/>
        <family val="1"/>
      </rPr>
      <t>   </t>
    </r>
    <r>
      <rPr>
        <sz val="11"/>
        <color theme="1"/>
        <rFont val="Arial"/>
        <family val="2"/>
      </rPr>
      <t>Radiology</t>
    </r>
  </si>
  <si>
    <r>
      <t>·</t>
    </r>
    <r>
      <rPr>
        <sz val="7"/>
        <color theme="1"/>
        <rFont val="Times New Roman"/>
        <family val="1"/>
      </rPr>
      <t>   </t>
    </r>
    <r>
      <rPr>
        <sz val="11"/>
        <color theme="1"/>
        <rFont val="Arial"/>
        <family val="2"/>
      </rPr>
      <t>Radiation Oncology</t>
    </r>
  </si>
  <si>
    <r>
      <t>·</t>
    </r>
    <r>
      <rPr>
        <sz val="7"/>
        <color theme="1"/>
        <rFont val="Times New Roman"/>
        <family val="1"/>
      </rPr>
      <t>   </t>
    </r>
    <r>
      <rPr>
        <sz val="11"/>
        <color theme="1"/>
        <rFont val="Arial"/>
        <family val="2"/>
      </rPr>
      <t>Surgical Specialty</t>
    </r>
  </si>
  <si>
    <r>
      <t>·</t>
    </r>
    <r>
      <rPr>
        <sz val="7"/>
        <color theme="1"/>
        <rFont val="Times New Roman"/>
        <family val="1"/>
      </rPr>
      <t>   </t>
    </r>
    <r>
      <rPr>
        <sz val="11"/>
        <color theme="1"/>
        <rFont val="Arial"/>
        <family val="2"/>
      </rPr>
      <t>Urology</t>
    </r>
  </si>
  <si>
    <r>
      <t>·</t>
    </r>
    <r>
      <rPr>
        <sz val="7"/>
        <color theme="1"/>
        <rFont val="Times New Roman"/>
        <family val="1"/>
      </rPr>
      <t>   </t>
    </r>
    <r>
      <rPr>
        <sz val="11"/>
        <color theme="1"/>
        <rFont val="Arial"/>
        <family val="2"/>
      </rPr>
      <t>Other M/S Specialist Physicians, which includes only the professional service categories below, combined:</t>
    </r>
  </si>
  <si>
    <r>
      <t>§</t>
    </r>
    <r>
      <rPr>
        <sz val="7"/>
        <color theme="1"/>
        <rFont val="Times New Roman"/>
        <family val="1"/>
      </rPr>
      <t xml:space="preserve">   </t>
    </r>
    <r>
      <rPr>
        <sz val="11"/>
        <color theme="1"/>
        <rFont val="Arial"/>
        <family val="2"/>
      </rPr>
      <t>M/S Physician Assistants</t>
    </r>
  </si>
  <si>
    <r>
      <t>§</t>
    </r>
    <r>
      <rPr>
        <sz val="7"/>
        <color theme="1"/>
        <rFont val="Times New Roman"/>
        <family val="1"/>
      </rPr>
      <t xml:space="preserve">   </t>
    </r>
    <r>
      <rPr>
        <sz val="11"/>
        <color theme="1"/>
        <rFont val="Arial"/>
        <family val="2"/>
      </rPr>
      <t>Psychiatrists (all of whom are physicians), including Child Psychiatrists</t>
    </r>
  </si>
  <si>
    <r>
      <t>§</t>
    </r>
    <r>
      <rPr>
        <sz val="7"/>
        <color theme="1"/>
        <rFont val="Times New Roman"/>
        <family val="1"/>
      </rPr>
      <t xml:space="preserve">   </t>
    </r>
    <r>
      <rPr>
        <sz val="11"/>
        <color theme="1"/>
        <rFont val="Arial"/>
        <family val="2"/>
      </rPr>
      <t>Psychologists, including Child Psychologists</t>
    </r>
  </si>
  <si>
    <r>
      <t>§</t>
    </r>
    <r>
      <rPr>
        <sz val="7"/>
        <color theme="1"/>
        <rFont val="Times New Roman"/>
        <family val="1"/>
      </rPr>
      <t xml:space="preserve">   </t>
    </r>
    <r>
      <rPr>
        <sz val="11"/>
        <color theme="1"/>
        <rFont val="Arial"/>
        <family val="2"/>
      </rPr>
      <t>Psychiatric Nurse Practitioners</t>
    </r>
  </si>
  <si>
    <r>
      <t>§</t>
    </r>
    <r>
      <rPr>
        <sz val="7"/>
        <color theme="1"/>
        <rFont val="Times New Roman"/>
        <family val="1"/>
      </rPr>
      <t xml:space="preserve">   </t>
    </r>
    <r>
      <rPr>
        <sz val="11"/>
        <color theme="1"/>
        <rFont val="Arial"/>
        <family val="2"/>
      </rPr>
      <t>Licensed MH/SUD Providers such as Licensed Clinical Social Workers (LCSW), Master’s Level MH/SUD Counselors/Therapists, and Marriage and Family Therapists</t>
    </r>
  </si>
  <si>
    <r>
      <t>(d)</t>
    </r>
    <r>
      <rPr>
        <sz val="7"/>
        <color theme="1"/>
        <rFont val="Times New Roman"/>
        <family val="1"/>
      </rPr>
      <t>   </t>
    </r>
    <r>
      <rPr>
        <sz val="11"/>
        <color theme="1"/>
        <rFont val="Arial"/>
        <family val="2"/>
      </rPr>
      <t>Office Visit Professional Services provided by M/S providers are to be counted as M/S professional services, and Office Visit Professional Services provided by MH/SUD providers are to be counted as MH/SUD professional services.</t>
    </r>
  </si>
  <si>
    <r>
      <t>(e)</t>
    </r>
    <r>
      <rPr>
        <sz val="7"/>
        <color theme="1"/>
        <rFont val="Times New Roman"/>
        <family val="1"/>
      </rPr>
      <t xml:space="preserve">   </t>
    </r>
    <r>
      <rPr>
        <b/>
        <u/>
        <sz val="11"/>
        <color theme="1"/>
        <rFont val="Arial"/>
        <family val="2"/>
      </rPr>
      <t>For Table DS 1</t>
    </r>
    <r>
      <rPr>
        <sz val="11"/>
        <color theme="1"/>
        <rFont val="Arial"/>
        <family val="2"/>
      </rPr>
      <t xml:space="preserve"> – Reported for Office Visit Professional Services (In-Person and Telehealth, combined; In-Person Only; and Telehealth Only):</t>
    </r>
  </si>
  <si>
    <r>
      <t>•   For purposes of these Office Visit Professional Services analyses, utilize the “</t>
    </r>
    <r>
      <rPr>
        <u/>
        <sz val="11"/>
        <rFont val="Arial"/>
        <family val="2"/>
      </rPr>
      <t>Non-Facility Price</t>
    </r>
    <r>
      <rPr>
        <sz val="11"/>
        <rFont val="Arial"/>
        <family val="2"/>
      </rPr>
      <t>” as the Medicare Allowed Amount in the formulas below.</t>
    </r>
  </si>
  <si>
    <r>
      <t xml:space="preserve">o   </t>
    </r>
    <r>
      <rPr>
        <b/>
        <u/>
        <sz val="11"/>
        <color theme="1"/>
        <rFont val="Arial"/>
        <family val="2"/>
      </rPr>
      <t>Important Note</t>
    </r>
    <r>
      <rPr>
        <sz val="11"/>
        <color theme="1"/>
        <rFont val="Arial"/>
        <family val="2"/>
      </rPr>
      <t>: Medicare reimburses psychiatrists and psychologists 100% of the allowed amount in the MPFS. However, Medicare reimburses Physician Assistants, Nurse Practitioners, and Psychiatric Nurses 85% of the allowed amount in the MPFS and reimburses licensed MH/SUD LCSWs and Master’s Level Counselors/Therapists and Marriage and Family Therapists 75% of the allowed amount in the MPFS. These MPFS adjustments are to be made for the types of providers listed above when using the Medicare Allowed Amount in the formulas below.</t>
    </r>
  </si>
  <si>
    <r>
      <t xml:space="preserve">ii.   Enter the </t>
    </r>
    <r>
      <rPr>
        <u/>
        <sz val="11"/>
        <rFont val="Arial"/>
        <family val="2"/>
      </rPr>
      <t>Number of All Claim Lines that are INN Claim Lines</t>
    </r>
    <r>
      <rPr>
        <sz val="11"/>
        <rFont val="Arial"/>
        <family val="2"/>
      </rPr>
      <t xml:space="preserve"> for the specified provider type in Column A (see definitions of “All Claim Lines” and “INN Claim Lines”).</t>
    </r>
  </si>
  <si>
    <r>
      <t xml:space="preserve">iii.   </t>
    </r>
    <r>
      <rPr>
        <u/>
        <sz val="11"/>
        <rFont val="Arial"/>
        <family val="2"/>
      </rPr>
      <t>Weighted Average Reimbursement section</t>
    </r>
    <r>
      <rPr>
        <sz val="11"/>
        <rFont val="Arial"/>
        <family val="2"/>
      </rPr>
      <t xml:space="preserve">: For the comparison of weighted average allowed amounts: </t>
    </r>
  </si>
  <si>
    <r>
      <t>v.</t>
    </r>
    <r>
      <rPr>
        <sz val="7"/>
        <color theme="1"/>
        <rFont val="Times New Roman"/>
        <family val="1"/>
      </rPr>
      <t>   </t>
    </r>
    <r>
      <rPr>
        <u/>
        <sz val="11"/>
        <color theme="1"/>
        <rFont val="Arial"/>
        <family val="2"/>
      </rPr>
      <t>% Higher Reimbursement for specified M/S providers rows</t>
    </r>
    <r>
      <rPr>
        <sz val="11"/>
        <color theme="1"/>
        <rFont val="Arial"/>
        <family val="2"/>
      </rPr>
      <t>: Cells in these rows will be auto-filled by an embedded formula and are calculated as follows (expressed as a percentage):</t>
    </r>
  </si>
  <si>
    <r>
      <t>§</t>
    </r>
    <r>
      <rPr>
        <sz val="7"/>
        <color theme="1"/>
        <rFont val="Times New Roman"/>
        <family val="1"/>
      </rPr>
      <t xml:space="preserve">   </t>
    </r>
    <r>
      <rPr>
        <sz val="11"/>
        <color theme="1"/>
        <rFont val="Arial"/>
        <family val="2"/>
      </rPr>
      <t>M/S Nurse Practitioners</t>
    </r>
  </si>
  <si>
    <t>Specified MH/SUD Provider Weighted Average Reimbursement or Specified Percentile</t>
  </si>
  <si>
    <r>
      <rPr>
        <b/>
        <sz val="11"/>
        <rFont val="Arial"/>
        <family val="2"/>
      </rPr>
      <t xml:space="preserve">Health Plan </t>
    </r>
    <r>
      <rPr>
        <b/>
        <sz val="11"/>
        <color rgb="FF00B050"/>
        <rFont val="Arial"/>
        <family val="2"/>
      </rPr>
      <t>Weighted</t>
    </r>
    <r>
      <rPr>
        <b/>
        <sz val="11"/>
        <rFont val="Arial"/>
        <family val="2"/>
      </rPr>
      <t xml:space="preserve"> </t>
    </r>
    <r>
      <rPr>
        <b/>
        <sz val="11"/>
        <color rgb="FF00B050"/>
        <rFont val="Arial"/>
        <family val="2"/>
      </rPr>
      <t>Average</t>
    </r>
    <r>
      <rPr>
        <b/>
        <sz val="11"/>
        <rFont val="Arial"/>
        <family val="2"/>
      </rPr>
      <t xml:space="preserve"> Reimbursement as % of Medicare</t>
    </r>
    <r>
      <rPr>
        <b/>
        <strike/>
        <sz val="11"/>
        <rFont val="Arial"/>
        <family val="2"/>
      </rPr>
      <t xml:space="preserve">
</t>
    </r>
  </si>
  <si>
    <t xml:space="preserve">% Higher Reimbursement for M/S Specialist Physicians </t>
  </si>
  <si>
    <t xml:space="preserve">Psychiatrists </t>
  </si>
  <si>
    <r>
      <t>% Higher Reimbursement for Primary Care Physicians</t>
    </r>
    <r>
      <rPr>
        <strike/>
        <sz val="11"/>
        <rFont val="Arial"/>
        <family val="2"/>
      </rPr>
      <t xml:space="preserve"> </t>
    </r>
  </si>
  <si>
    <t xml:space="preserve">Primary Care Physicians </t>
  </si>
  <si>
    <t xml:space="preserve">Psychologists </t>
  </si>
  <si>
    <t xml:space="preserve">% Higher Reimbursement for Primary Care Physicians </t>
  </si>
  <si>
    <t xml:space="preserve">% Higher Reimbursement for M/S Physician Assistants </t>
  </si>
  <si>
    <t xml:space="preserve">% Higher Reimbursement for M/S Nurse Practitioners </t>
  </si>
  <si>
    <r>
      <rPr>
        <b/>
        <sz val="11"/>
        <color rgb="FF00B050"/>
        <rFont val="Arial"/>
        <family val="2"/>
      </rPr>
      <t>Weighted Average</t>
    </r>
    <r>
      <rPr>
        <b/>
        <sz val="11"/>
        <rFont val="Arial"/>
        <family val="2"/>
      </rPr>
      <t xml:space="preserve"> Reimbursment - Health Plan Aggregate Allowed Amount</t>
    </r>
  </si>
  <si>
    <r>
      <rPr>
        <b/>
        <sz val="11"/>
        <color rgb="FF00B050"/>
        <rFont val="Arial"/>
        <family val="2"/>
      </rPr>
      <t>Weighted Average</t>
    </r>
    <r>
      <rPr>
        <b/>
        <sz val="11"/>
        <rFont val="Arial"/>
        <family val="2"/>
      </rPr>
      <t xml:space="preserve"> Reimbursement - Medicare Aggregate Allowed Amount</t>
    </r>
  </si>
  <si>
    <r>
      <t>·</t>
    </r>
    <r>
      <rPr>
        <sz val="7"/>
        <color theme="1"/>
        <rFont val="Times New Roman"/>
        <family val="1"/>
      </rPr>
      <t>   </t>
    </r>
    <r>
      <rPr>
        <i/>
        <u/>
        <sz val="11"/>
        <color theme="1"/>
        <rFont val="Arial"/>
        <family val="2"/>
      </rPr>
      <t>Ancillary Services</t>
    </r>
    <r>
      <rPr>
        <i/>
        <sz val="11"/>
        <color theme="1"/>
        <rFont val="Arial"/>
        <family val="2"/>
      </rPr>
      <t xml:space="preserve">: </t>
    </r>
    <r>
      <rPr>
        <sz val="11"/>
        <color theme="1"/>
        <rFont val="Arial"/>
        <family val="2"/>
      </rPr>
      <t>Services and items such as labs, diagnostics, pharmacy, and supplies.</t>
    </r>
  </si>
  <si>
    <r>
      <t>·</t>
    </r>
    <r>
      <rPr>
        <sz val="7"/>
        <color theme="1"/>
        <rFont val="Times New Roman"/>
        <family val="1"/>
      </rPr>
      <t>   </t>
    </r>
    <r>
      <rPr>
        <i/>
        <u/>
        <sz val="11"/>
        <color theme="1"/>
        <rFont val="Arial"/>
        <family val="2"/>
      </rPr>
      <t>MPFS</t>
    </r>
    <r>
      <rPr>
        <i/>
        <sz val="11"/>
        <color theme="1"/>
        <rFont val="Arial"/>
        <family val="2"/>
      </rPr>
      <t>:</t>
    </r>
    <r>
      <rPr>
        <sz val="11"/>
        <color theme="1"/>
        <rFont val="Arial"/>
        <family val="2"/>
      </rPr>
      <t xml:space="preserve"> Medicare Physician Fee Schedule. </t>
    </r>
  </si>
  <si>
    <r>
      <t>·</t>
    </r>
    <r>
      <rPr>
        <sz val="7"/>
        <color theme="1"/>
        <rFont val="Times New Roman"/>
        <family val="1"/>
      </rPr>
      <t>   </t>
    </r>
    <r>
      <rPr>
        <i/>
        <u/>
        <sz val="11"/>
        <color theme="1"/>
        <rFont val="Arial"/>
        <family val="2"/>
      </rPr>
      <t>Office Visit Professional Services</t>
    </r>
    <r>
      <rPr>
        <i/>
        <sz val="11"/>
        <color theme="1"/>
        <rFont val="Arial"/>
        <family val="2"/>
      </rPr>
      <t>:</t>
    </r>
    <r>
      <rPr>
        <sz val="11"/>
        <color theme="1"/>
        <rFont val="Arial"/>
        <family val="2"/>
      </rPr>
      <t xml:space="preserve"> </t>
    </r>
    <r>
      <rPr>
        <b/>
        <sz val="11"/>
        <color theme="1"/>
        <rFont val="Arial"/>
        <family val="2"/>
      </rPr>
      <t>Non-emergency</t>
    </r>
    <r>
      <rPr>
        <sz val="11"/>
        <color theme="1"/>
        <rFont val="Arial"/>
        <family val="2"/>
      </rPr>
      <t xml:space="preserve"> professional services provided in an office visit setting that meet the following (i)-(iv) criteria</t>
    </r>
    <r>
      <rPr>
        <i/>
        <sz val="11"/>
        <color theme="1"/>
        <rFont val="Arial"/>
        <family val="2"/>
      </rPr>
      <t>:</t>
    </r>
  </si>
  <si>
    <r>
      <t xml:space="preserve">Claim Lines that do not meet all 4 criteria in (i)-(iv) under “Office Visit Professional Services” above are </t>
    </r>
    <r>
      <rPr>
        <b/>
        <u/>
        <sz val="11"/>
        <color theme="1"/>
        <rFont val="Arial"/>
        <family val="2"/>
      </rPr>
      <t>not</t>
    </r>
    <r>
      <rPr>
        <u/>
        <sz val="11"/>
        <color theme="1"/>
        <rFont val="Arial"/>
        <family val="2"/>
      </rPr>
      <t xml:space="preserve"> to be included</t>
    </r>
    <r>
      <rPr>
        <sz val="11"/>
        <color theme="1"/>
        <rFont val="Arial"/>
        <family val="2"/>
      </rPr>
      <t xml:space="preserve"> in any Office Visit Professional Services Reimbursement analysis. </t>
    </r>
  </si>
  <si>
    <r>
      <rPr>
        <b/>
        <sz val="11"/>
        <color theme="1"/>
        <rFont val="Arial"/>
        <family val="2"/>
      </rPr>
      <t xml:space="preserve">All CMS-1500 INN Claim Lines that satisfy the above (i)-(iv) criteria, for </t>
    </r>
    <r>
      <rPr>
        <b/>
        <u/>
        <sz val="11"/>
        <color theme="1"/>
        <rFont val="Arial"/>
        <family val="2"/>
      </rPr>
      <t>every</t>
    </r>
    <r>
      <rPr>
        <b/>
        <sz val="11"/>
        <color theme="1"/>
        <rFont val="Arial"/>
        <family val="2"/>
      </rPr>
      <t xml:space="preserve"> professional provider</t>
    </r>
    <r>
      <rPr>
        <sz val="11"/>
        <color theme="1"/>
        <rFont val="Arial"/>
        <family val="2"/>
      </rPr>
      <t xml:space="preserve"> described by one of the above categories, are to be included in the INN Reimbursement analysis. Each professional provider is to be included in </t>
    </r>
    <r>
      <rPr>
        <b/>
        <u/>
        <sz val="11"/>
        <color theme="1"/>
        <rFont val="Arial"/>
        <family val="2"/>
      </rPr>
      <t>only one</t>
    </r>
    <r>
      <rPr>
        <sz val="11"/>
        <color theme="1"/>
        <rFont val="Arial"/>
        <family val="2"/>
      </rPr>
      <t xml:space="preserve"> of the above provider categories.</t>
    </r>
  </si>
  <si>
    <r>
      <t xml:space="preserve">For example, if psychiatrists were reimbursed (received allowed amounts of) from health plans $1.05 million for all their submitted insurance claims, and Medicare would have reimbursed them $1.00 million for the same claims, then the ratio would be 1.05 (or, if expressed as a percentage, 105%). This means that, </t>
    </r>
    <r>
      <rPr>
        <u/>
        <sz val="11"/>
        <color theme="1"/>
        <rFont val="Arial"/>
        <family val="2"/>
      </rPr>
      <t>on average</t>
    </r>
    <r>
      <rPr>
        <sz val="11"/>
        <color theme="1"/>
        <rFont val="Arial"/>
        <family val="2"/>
      </rPr>
      <t xml:space="preserve">, psychiatrists were paid by the health plans 105% of what Medicare would have paid. In this case, 105% would be referred to as the “average health plan allowed amount relative to (or “indexed to”) Medicare, </t>
    </r>
    <r>
      <rPr>
        <u/>
        <sz val="11"/>
        <color theme="1"/>
        <rFont val="Arial"/>
        <family val="2"/>
      </rPr>
      <t>weighted by</t>
    </r>
    <r>
      <rPr>
        <sz val="11"/>
        <color theme="1"/>
        <rFont val="Arial"/>
        <family val="2"/>
      </rPr>
      <t xml:space="preserve"> the dollar amount of each claim” (or, for short, “weighted average reimbursement indexed to Medicare”).</t>
    </r>
  </si>
  <si>
    <r>
      <t xml:space="preserve">iv.   </t>
    </r>
    <r>
      <rPr>
        <u/>
        <sz val="11"/>
        <color theme="1"/>
        <rFont val="Arial"/>
        <family val="2"/>
      </rPr>
      <t>Reimbursement Percentiles section</t>
    </r>
    <r>
      <rPr>
        <sz val="11"/>
        <color theme="1"/>
        <rFont val="Arial"/>
        <family val="2"/>
      </rPr>
      <t>: For purposes of the percentile ratios, calculate the “</t>
    </r>
    <r>
      <rPr>
        <b/>
        <sz val="11"/>
        <color theme="1"/>
        <rFont val="Arial"/>
        <family val="2"/>
      </rPr>
      <t>health plan allowed amount</t>
    </r>
    <r>
      <rPr>
        <sz val="11"/>
        <color theme="1"/>
        <rFont val="Arial"/>
        <family val="2"/>
      </rPr>
      <t xml:space="preserve"> / </t>
    </r>
    <r>
      <rPr>
        <b/>
        <sz val="11"/>
        <color theme="1"/>
        <rFont val="Arial"/>
        <family val="2"/>
      </rPr>
      <t>Medicare allowed amount</t>
    </r>
    <r>
      <rPr>
        <sz val="11"/>
        <color theme="1"/>
        <rFont val="Arial"/>
        <family val="2"/>
      </rPr>
      <t xml:space="preserve">” ratio for </t>
    </r>
    <r>
      <rPr>
        <u/>
        <sz val="11"/>
        <color theme="1"/>
        <rFont val="Arial"/>
        <family val="2"/>
      </rPr>
      <t>each individual Claim Line</t>
    </r>
    <r>
      <rPr>
        <sz val="11"/>
        <color theme="1"/>
        <rFont val="Arial"/>
        <family val="2"/>
      </rPr>
      <t xml:space="preserve"> (for instance, $120.00 / $110.00 = 1.09). For each specified provider type, order all ratios from the highest ratio to the lowest ratio:  </t>
    </r>
  </si>
  <si>
    <t>DATA SUPPLEMENT 1: OFFICE VISIT PROFESSIONAL IN NETWORK REIMBURSEMENT RATES INDEXED TO MEDICARE, Calendar Year 2025</t>
  </si>
  <si>
    <r>
      <t xml:space="preserve">•   </t>
    </r>
    <r>
      <rPr>
        <u/>
        <sz val="11"/>
        <rFont val="Arial"/>
        <family val="2"/>
      </rPr>
      <t>Health Plan Aggregate Allowed Amount (Column C)</t>
    </r>
    <r>
      <rPr>
        <sz val="11"/>
        <rFont val="Arial"/>
        <family val="2"/>
      </rPr>
      <t xml:space="preserve">: Enter the </t>
    </r>
    <r>
      <rPr>
        <b/>
        <sz val="11"/>
        <rFont val="Arial"/>
        <family val="2"/>
      </rPr>
      <t>aggregate</t>
    </r>
    <r>
      <rPr>
        <sz val="11"/>
        <rFont val="Arial"/>
        <family val="2"/>
      </rPr>
      <t xml:space="preserve"> of </t>
    </r>
    <r>
      <rPr>
        <b/>
        <sz val="11"/>
        <rFont val="Arial"/>
        <family val="2"/>
      </rPr>
      <t>all</t>
    </r>
    <r>
      <rPr>
        <sz val="11"/>
        <rFont val="Arial"/>
        <family val="2"/>
      </rPr>
      <t xml:space="preserve"> the actual health plan allowed amounts of </t>
    </r>
    <r>
      <rPr>
        <b/>
        <sz val="11"/>
        <rFont val="Arial"/>
        <family val="2"/>
      </rPr>
      <t>all</t>
    </r>
    <r>
      <rPr>
        <sz val="11"/>
        <rFont val="Arial"/>
        <family val="2"/>
      </rPr>
      <t xml:space="preserve"> non-capitated, in-network Claim Lines for each specified provider type (for example, psychiatrists, and primary care physicians) for All Codes in Column C. This will be the numerator for the weighted average reimbursement as % of Medicare calculation (Column E). </t>
    </r>
  </si>
  <si>
    <r>
      <t>Health Plan Aggregate Allowed Amount</t>
    </r>
    <r>
      <rPr>
        <u/>
        <sz val="11"/>
        <color theme="1"/>
        <rFont val="Arial"/>
        <family val="2"/>
      </rPr>
      <t xml:space="preserve"> (Column C</t>
    </r>
    <r>
      <rPr>
        <sz val="11"/>
        <color theme="1"/>
        <rFont val="Arial"/>
        <family val="2"/>
      </rPr>
      <t>)</t>
    </r>
  </si>
  <si>
    <r>
      <t>Medicare Aggregate Allowed Amount</t>
    </r>
    <r>
      <rPr>
        <sz val="11"/>
        <color theme="1"/>
        <rFont val="Arial"/>
        <family val="2"/>
      </rPr>
      <t xml:space="preserve"> (Column D)</t>
    </r>
  </si>
  <si>
    <r>
      <t xml:space="preserve">•   The “50th percentile (median) ratio” is the ratio (“health plan allowed amount / Medicare allowed amount”) of a Claim Line (or group of Claim Lines with an identical ratio) with respect to which 50% of all </t>
    </r>
    <r>
      <rPr>
        <u/>
        <sz val="11"/>
        <color theme="1"/>
        <rFont val="Arial"/>
        <family val="2"/>
      </rPr>
      <t>other</t>
    </r>
    <r>
      <rPr>
        <sz val="11"/>
        <color theme="1"/>
        <rFont val="Arial"/>
        <family val="2"/>
      </rPr>
      <t xml:space="preserve"> Claim Lines had a lower ratio (similarly calculated) and 50% had a higher ratio (similarly calculated). Enter it in Column F, expressed as a percentage.</t>
    </r>
  </si>
  <si>
    <r>
      <t xml:space="preserve">•   The “75th percentile ratio” is the ratio (“health plan allowed amount / Medicare allowed amount”) of a Claim Line (or group of Claim Lines with an identical ratio) with respect to which 75% of all </t>
    </r>
    <r>
      <rPr>
        <u/>
        <sz val="11"/>
        <color theme="1"/>
        <rFont val="Arial"/>
        <family val="2"/>
      </rPr>
      <t>other</t>
    </r>
    <r>
      <rPr>
        <sz val="11"/>
        <color theme="1"/>
        <rFont val="Arial"/>
        <family val="2"/>
      </rPr>
      <t xml:space="preserve"> Claim Lines had a lower ratio (similarly calculated) and 25% had a higher ratio (similarly calculated). Enter it in Column G, expressed as a percentage.</t>
    </r>
  </si>
  <si>
    <r>
      <t xml:space="preserve">•   The “95th percentile ratio” is the ratio (“health plan allowed amount / Medicare allowed amount”) of a Claim Line (or group of Claim Lines with an identical ratio) with respect to which 95% of all </t>
    </r>
    <r>
      <rPr>
        <u/>
        <sz val="11"/>
        <color theme="1"/>
        <rFont val="Arial"/>
        <family val="2"/>
      </rPr>
      <t>other</t>
    </r>
    <r>
      <rPr>
        <sz val="11"/>
        <color theme="1"/>
        <rFont val="Arial"/>
        <family val="2"/>
      </rPr>
      <t xml:space="preserve"> Claim Lines had a lower ratio (similarly calculated) and 5% had a higher ratio (similarly calculated). Enter it in Column H, expressed as a percentage.</t>
    </r>
  </si>
  <si>
    <r>
      <t>§</t>
    </r>
    <r>
      <rPr>
        <sz val="7"/>
        <color theme="1"/>
        <rFont val="Times New Roman"/>
        <family val="1"/>
      </rPr>
      <t xml:space="preserve">   </t>
    </r>
    <r>
      <rPr>
        <sz val="11"/>
        <color theme="1"/>
        <rFont val="Arial"/>
        <family val="2"/>
      </rPr>
      <t xml:space="preserve">Primary Care Physicians: This category consists of </t>
    </r>
    <r>
      <rPr>
        <u/>
        <sz val="11"/>
        <color theme="1"/>
        <rFont val="Arial"/>
        <family val="2"/>
      </rPr>
      <t>all</t>
    </r>
    <r>
      <rPr>
        <sz val="11"/>
        <color theme="1"/>
        <rFont val="Arial"/>
        <family val="2"/>
      </rPr>
      <t xml:space="preserve"> Family Practice, General Practice, Internal Medicine, OB/GYN, and Pediatric Physicians</t>
    </r>
  </si>
  <si>
    <r>
      <t>§</t>
    </r>
    <r>
      <rPr>
        <sz val="7"/>
        <color theme="1"/>
        <rFont val="Times New Roman"/>
        <family val="1"/>
      </rPr>
      <t xml:space="preserve">   </t>
    </r>
    <r>
      <rPr>
        <sz val="11"/>
        <color theme="1"/>
        <rFont val="Arial"/>
        <family val="2"/>
      </rPr>
      <t xml:space="preserve">M/S Specialist Physicians (excluding Primary Care Physicians and Psychiatrists): This category consists of </t>
    </r>
    <r>
      <rPr>
        <u/>
        <sz val="11"/>
        <color theme="1"/>
        <rFont val="Arial"/>
        <family val="2"/>
      </rPr>
      <t>all</t>
    </r>
    <r>
      <rPr>
        <sz val="11"/>
        <color theme="1"/>
        <rFont val="Arial"/>
        <family val="2"/>
      </rPr>
      <t xml:space="preserve"> of the sub-categories listed below:</t>
    </r>
  </si>
  <si>
    <t>Blue in Column E indicates: Autocalculation</t>
  </si>
  <si>
    <r>
      <t>·</t>
    </r>
    <r>
      <rPr>
        <sz val="7"/>
        <color theme="1"/>
        <rFont val="Times New Roman"/>
        <family val="1"/>
      </rPr>
      <t>   </t>
    </r>
    <r>
      <rPr>
        <i/>
        <u/>
        <sz val="11"/>
        <color theme="1"/>
        <rFont val="Arial"/>
        <family val="2"/>
      </rPr>
      <t>All Claim Lines</t>
    </r>
    <r>
      <rPr>
        <i/>
        <sz val="11"/>
        <color theme="1"/>
        <rFont val="Arial"/>
        <family val="2"/>
      </rPr>
      <t>:</t>
    </r>
    <r>
      <rPr>
        <sz val="11"/>
        <color theme="1"/>
        <rFont val="Arial"/>
        <family val="2"/>
      </rPr>
      <t xml:space="preserve"> With respect to the type of Office Visit Professional Services being examined, “All Claim Lines” means every allowed Claim Line for All Codes in a submitted claim form.</t>
    </r>
  </si>
  <si>
    <r>
      <t>(iii)</t>
    </r>
    <r>
      <rPr>
        <sz val="7"/>
        <color theme="1"/>
        <rFont val="Times New Roman"/>
        <family val="1"/>
      </rPr>
      <t xml:space="preserve">   </t>
    </r>
    <r>
      <rPr>
        <sz val="11"/>
        <color theme="1"/>
        <rFont val="Arial"/>
        <family val="2"/>
      </rPr>
      <t>The CMS-1500 indicates one of the following Place of Service (POS) Codes:</t>
    </r>
  </si>
  <si>
    <r>
      <t xml:space="preserve">   §</t>
    </r>
    <r>
      <rPr>
        <sz val="7"/>
        <color theme="1"/>
        <rFont val="Times New Roman"/>
        <family val="1"/>
      </rPr>
      <t xml:space="preserve">   </t>
    </r>
    <r>
      <rPr>
        <i/>
        <sz val="11"/>
        <color theme="1"/>
        <rFont val="Arial"/>
        <family val="2"/>
      </rPr>
      <t>The following licensed MH/SUD Providers:</t>
    </r>
  </si>
  <si>
    <r>
      <t>·</t>
    </r>
    <r>
      <rPr>
        <sz val="7"/>
        <color theme="1"/>
        <rFont val="Times New Roman"/>
        <family val="1"/>
      </rPr>
      <t>   </t>
    </r>
    <r>
      <rPr>
        <i/>
        <u/>
        <sz val="11"/>
        <color theme="1"/>
        <rFont val="Arial"/>
        <family val="2"/>
      </rPr>
      <t>Telehealth Claim Line</t>
    </r>
    <r>
      <rPr>
        <sz val="11"/>
        <color theme="1"/>
        <rFont val="Arial"/>
        <family val="2"/>
      </rPr>
      <t xml:space="preserve">: Any Office Visit Professional Services Claim Line (a) that uses POS 10, or (b) that uses any POS listed in the “Table of Office Visit Professional Services POSs” and has a telehealth billing code (for example, 99451, T1014, and G2012) and/or modifier (such as, 93, 95, GQ, G0, GT, and FQ). Note: In this section, POS 02 is </t>
    </r>
    <r>
      <rPr>
        <u/>
        <sz val="11"/>
        <color theme="1"/>
        <rFont val="Arial"/>
        <family val="2"/>
      </rPr>
      <t>not</t>
    </r>
    <r>
      <rPr>
        <sz val="11"/>
        <color theme="1"/>
        <rFont val="Arial"/>
        <family val="2"/>
      </rPr>
      <t xml:space="preserve"> included in the definition of a Telehealth Claim Line.</t>
    </r>
  </si>
  <si>
    <t>(a) Include only non-capitated Claim Lines. Do not Include capitated Claim Lines.</t>
  </si>
  <si>
    <r>
      <t>(b)</t>
    </r>
    <r>
      <rPr>
        <sz val="7"/>
        <color theme="1"/>
        <rFont val="Times New Roman"/>
        <family val="1"/>
      </rPr>
      <t> </t>
    </r>
    <r>
      <rPr>
        <sz val="11"/>
        <color theme="1"/>
        <rFont val="Arial"/>
        <family val="2"/>
      </rPr>
      <t>For all non-capitated members, include All Claim Lines that are INN Claim Lines for all providers described above which had one or more Claim Lines.</t>
    </r>
  </si>
  <si>
    <r>
      <t>(c)</t>
    </r>
    <r>
      <rPr>
        <sz val="7"/>
        <color theme="1"/>
        <rFont val="Times New Roman"/>
        <family val="1"/>
      </rPr>
      <t> </t>
    </r>
    <r>
      <rPr>
        <sz val="11"/>
        <color theme="1"/>
        <rFont val="Arial"/>
        <family val="2"/>
      </rPr>
      <t xml:space="preserve">Include </t>
    </r>
    <r>
      <rPr>
        <b/>
        <sz val="11"/>
        <color theme="1"/>
        <rFont val="Arial"/>
        <family val="2"/>
      </rPr>
      <t>only</t>
    </r>
    <r>
      <rPr>
        <sz val="11"/>
        <color theme="1"/>
        <rFont val="Arial"/>
        <family val="2"/>
      </rPr>
      <t xml:space="preserve"> Office Visit Professional Services as defined above.</t>
    </r>
  </si>
  <si>
    <r>
      <t xml:space="preserve">i.   For purposes of indexing to Medicare (as described below), Medicare allowed amounts can be looked up in the MPFS, here: </t>
    </r>
    <r>
      <rPr>
        <u/>
        <sz val="11"/>
        <color rgb="FF0070C0"/>
        <rFont val="Arial"/>
        <family val="2"/>
      </rPr>
      <t>https://www.cms.gov/medicare/physician-fee-schedule/search</t>
    </r>
    <r>
      <rPr>
        <sz val="11"/>
        <color theme="1"/>
        <rFont val="Arial"/>
        <family val="2"/>
      </rPr>
      <t>. Select the relevant year, select “Pricing information,” select an option under “HCPCS Criteria” (for example. single, list, or range of HCPCS codes), enter the relevant code(s), select “All modifiers,” under “MAC Option”, select "National Payment Amount", and click the “Search fees” button.</t>
    </r>
  </si>
  <si>
    <r>
      <t xml:space="preserve">•   </t>
    </r>
    <r>
      <rPr>
        <u/>
        <sz val="11"/>
        <rFont val="Arial"/>
        <family val="2"/>
      </rPr>
      <t>Medicare Aggregate Allowed Amount (Column D)</t>
    </r>
    <r>
      <rPr>
        <sz val="11"/>
        <rFont val="Arial"/>
        <family val="2"/>
      </rPr>
      <t xml:space="preserve">: Enter the </t>
    </r>
    <r>
      <rPr>
        <b/>
        <sz val="11"/>
        <rFont val="Arial"/>
        <family val="2"/>
      </rPr>
      <t>aggregate</t>
    </r>
    <r>
      <rPr>
        <sz val="11"/>
        <rFont val="Arial"/>
        <family val="2"/>
      </rPr>
      <t xml:space="preserve"> of </t>
    </r>
    <r>
      <rPr>
        <b/>
        <sz val="11"/>
        <rFont val="Arial"/>
        <family val="2"/>
      </rPr>
      <t>all</t>
    </r>
    <r>
      <rPr>
        <sz val="11"/>
        <rFont val="Arial"/>
        <family val="2"/>
      </rPr>
      <t xml:space="preserve"> the MPFS allowed amounts as if </t>
    </r>
    <r>
      <rPr>
        <b/>
        <sz val="11"/>
        <rFont val="Arial"/>
        <family val="2"/>
      </rPr>
      <t>all</t>
    </r>
    <r>
      <rPr>
        <sz val="11"/>
        <rFont val="Arial"/>
        <family val="2"/>
      </rPr>
      <t xml:space="preserve"> the same Claim Lines had been submitted to Medicare in Column D. This will be the denominator for the weighted average reimbursement as % of Medicare calculation (Column E).  </t>
    </r>
  </si>
  <si>
    <r>
      <t xml:space="preserve">•   </t>
    </r>
    <r>
      <rPr>
        <u/>
        <sz val="11"/>
        <rFont val="Arial"/>
        <family val="2"/>
      </rPr>
      <t>Health Plan Weighted Average Reimbursement as % of Medicare (Column E)</t>
    </r>
    <r>
      <rPr>
        <sz val="11"/>
        <rFont val="Arial"/>
        <family val="2"/>
      </rPr>
      <t>:</t>
    </r>
  </si>
  <si>
    <r>
      <t>(ii)</t>
    </r>
    <r>
      <rPr>
        <sz val="7"/>
        <color theme="1"/>
        <rFont val="Times New Roman"/>
        <family val="1"/>
      </rPr>
      <t>   </t>
    </r>
    <r>
      <rPr>
        <sz val="11"/>
        <color theme="1"/>
        <rFont val="Arial"/>
        <family val="2"/>
      </rPr>
      <t xml:space="preserve">The CMS-1500 identifies the professional rendering provider, </t>
    </r>
    <r>
      <rPr>
        <sz val="11"/>
        <rFont val="Arial"/>
        <family val="2"/>
      </rPr>
      <t>whether independently credentialed or billing "incident to" a supervising provider</t>
    </r>
    <r>
      <rPr>
        <sz val="11"/>
        <color theme="1"/>
        <rFont val="Arial"/>
        <family val="2"/>
      </rPr>
      <t xml:space="preserve"> (either in the Rendering Provider field, or if that field is blank, in the Billing Provider field),</t>
    </r>
  </si>
  <si>
    <r>
      <rPr>
        <b/>
        <sz val="11"/>
        <rFont val="Arial"/>
        <family val="2"/>
      </rPr>
      <t xml:space="preserve">Office Visit Professional Services by 
Rendering Provider                         </t>
    </r>
    <r>
      <rPr>
        <b/>
        <sz val="11"/>
        <color rgb="FFFF0000"/>
        <rFont val="Arial"/>
        <family val="2"/>
      </rPr>
      <t xml:space="preserve">                                           </t>
    </r>
    <r>
      <rPr>
        <b/>
        <sz val="11"/>
        <color rgb="FF00B050"/>
        <rFont val="Arial"/>
        <family val="2"/>
      </rPr>
      <t>In-Person and Telehealth, combined</t>
    </r>
    <r>
      <rPr>
        <b/>
        <sz val="11"/>
        <color rgb="FFFF0000"/>
        <rFont val="Arial"/>
        <family val="2"/>
      </rPr>
      <t xml:space="preserve"> 
</t>
    </r>
    <r>
      <rPr>
        <b/>
        <sz val="11"/>
        <rFont val="Arial"/>
        <family val="2"/>
      </rPr>
      <t>(CMS-1500 claims only)</t>
    </r>
  </si>
  <si>
    <r>
      <rPr>
        <b/>
        <sz val="11"/>
        <rFont val="Arial"/>
        <family val="2"/>
      </rPr>
      <t xml:space="preserve">Office Visit Professional Services by                                        
Rendering Provider                          </t>
    </r>
    <r>
      <rPr>
        <b/>
        <sz val="11"/>
        <color rgb="FFFF0000"/>
        <rFont val="Arial"/>
        <family val="2"/>
      </rPr>
      <t xml:space="preserve">                                               </t>
    </r>
    <r>
      <rPr>
        <b/>
        <sz val="11"/>
        <color rgb="FF00B050"/>
        <rFont val="Arial"/>
        <family val="2"/>
      </rPr>
      <t>In-Person Only</t>
    </r>
    <r>
      <rPr>
        <b/>
        <sz val="11"/>
        <color rgb="FFFF0000"/>
        <rFont val="Arial"/>
        <family val="2"/>
      </rPr>
      <t xml:space="preserve">
</t>
    </r>
    <r>
      <rPr>
        <b/>
        <sz val="11"/>
        <rFont val="Arial"/>
        <family val="2"/>
      </rPr>
      <t>(CMS-1500 claims only)</t>
    </r>
  </si>
  <si>
    <r>
      <rPr>
        <b/>
        <sz val="11"/>
        <rFont val="Arial"/>
        <family val="2"/>
      </rPr>
      <t xml:space="preserve">Office Visit Professional Services by 
Rendering Provider                           </t>
    </r>
    <r>
      <rPr>
        <b/>
        <sz val="11"/>
        <color rgb="FFFF0000"/>
        <rFont val="Arial"/>
        <family val="2"/>
      </rPr>
      <t xml:space="preserve">                             </t>
    </r>
    <r>
      <rPr>
        <b/>
        <sz val="11"/>
        <color rgb="FF00B050"/>
        <rFont val="Arial"/>
        <family val="2"/>
      </rPr>
      <t>Telehealth Only</t>
    </r>
    <r>
      <rPr>
        <b/>
        <sz val="11"/>
        <color rgb="FFFF0000"/>
        <rFont val="Arial"/>
        <family val="2"/>
      </rPr>
      <t xml:space="preserve">
</t>
    </r>
    <r>
      <rPr>
        <b/>
        <sz val="11"/>
        <rFont val="Arial"/>
        <family val="2"/>
      </rPr>
      <t>(CMS-1500 claims only)</t>
    </r>
  </si>
  <si>
    <t>TABLE 1</t>
  </si>
  <si>
    <t>TABLE 2</t>
  </si>
  <si>
    <t>TABLE 3</t>
  </si>
  <si>
    <r>
      <t>·</t>
    </r>
    <r>
      <rPr>
        <sz val="7"/>
        <color theme="1"/>
        <rFont val="Times New Roman"/>
        <family val="1"/>
      </rPr>
      <t>   </t>
    </r>
    <r>
      <rPr>
        <i/>
        <u/>
        <sz val="11"/>
        <color theme="1"/>
        <rFont val="Arial"/>
        <family val="2"/>
      </rPr>
      <t>In-Network (INN) Claim Line</t>
    </r>
    <r>
      <rPr>
        <i/>
        <sz val="11"/>
        <color theme="1"/>
        <rFont val="Arial"/>
        <family val="2"/>
      </rPr>
      <t xml:space="preserve">: </t>
    </r>
    <r>
      <rPr>
        <sz val="11"/>
        <color theme="1"/>
        <rFont val="Arial"/>
        <family val="2"/>
      </rPr>
      <t xml:space="preserve">Any Claim Line in a CMS-1500 claim form that is </t>
    </r>
    <r>
      <rPr>
        <u/>
        <sz val="11"/>
        <color theme="1"/>
        <rFont val="Arial"/>
        <family val="2"/>
      </rPr>
      <t>allowed as an INN</t>
    </r>
    <r>
      <rPr>
        <sz val="11"/>
        <color theme="1"/>
        <rFont val="Arial"/>
        <family val="2"/>
      </rPr>
      <t xml:space="preserve"> Claim Line. INN Claim Lines do </t>
    </r>
    <r>
      <rPr>
        <u/>
        <sz val="11"/>
        <color theme="1"/>
        <rFont val="Arial"/>
        <family val="2"/>
      </rPr>
      <t>not</t>
    </r>
    <r>
      <rPr>
        <sz val="11"/>
        <color theme="1"/>
        <rFont val="Arial"/>
        <family val="2"/>
      </rPr>
      <t xml:space="preserve"> include claims that were allowed as OON.</t>
    </r>
  </si>
  <si>
    <r>
      <t>·</t>
    </r>
    <r>
      <rPr>
        <sz val="7"/>
        <color theme="1"/>
        <rFont val="Times New Roman"/>
        <family val="1"/>
      </rPr>
      <t>   </t>
    </r>
    <r>
      <rPr>
        <i/>
        <u/>
        <sz val="11"/>
        <color theme="1"/>
        <rFont val="Arial"/>
        <family val="2"/>
      </rPr>
      <t>Member</t>
    </r>
    <r>
      <rPr>
        <sz val="11"/>
        <color theme="1"/>
        <rFont val="Arial"/>
        <family val="2"/>
      </rPr>
      <t>: Any person who was a member of the plan(s)/product(s) during Calendar Year 2025.</t>
    </r>
  </si>
  <si>
    <t>DATA SUPPLEMENT 1: OFFICE VISIT PROFESSIONAL IN-NETWORK REIMBURSEMENT RATES INDEXED TO MEDICARE, Calendar Year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</si>
</sst>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quot;$&quot;#,##0"/>
  </numFmts>
  <fonts count="33">
    <font>
      <sz val="11"/>
      <color theme="1"/>
      <name val="Aptos Narrow"/>
      <family val="2"/>
      <scheme val="minor"/>
    </font>
    <font>
      <sz val="11"/>
      <color theme="1"/>
      <name val="Arial"/>
      <family val="2"/>
    </font>
    <font>
      <b/>
      <sz val="11"/>
      <color theme="1"/>
      <name val="Arial"/>
      <family val="2"/>
    </font>
    <font>
      <b/>
      <sz val="11"/>
      <color rgb="FFFF0000"/>
      <name val="Arial"/>
      <family val="2"/>
    </font>
    <font>
      <sz val="12"/>
      <color rgb="FFFF0000"/>
      <name val="Arial"/>
      <family val="2"/>
    </font>
    <font>
      <sz val="12"/>
      <color theme="1"/>
      <name val="Arial"/>
      <family val="2"/>
    </font>
    <font>
      <strike/>
      <sz val="11"/>
      <color theme="1"/>
      <name val="Arial"/>
      <family val="2"/>
    </font>
    <font>
      <b/>
      <strike/>
      <sz val="11"/>
      <color rgb="FFFF0000"/>
      <name val="Arial"/>
      <family val="2"/>
    </font>
    <font>
      <b/>
      <sz val="11"/>
      <color rgb="FF00B050"/>
      <name val="Arial"/>
      <family val="2"/>
    </font>
    <font>
      <b/>
      <sz val="11"/>
      <name val="Arial"/>
      <family val="2"/>
    </font>
    <font>
      <sz val="11"/>
      <name val="Arial"/>
      <family val="2"/>
    </font>
    <font>
      <b/>
      <strike/>
      <sz val="11"/>
      <name val="Arial"/>
      <family val="2"/>
    </font>
    <font>
      <b/>
      <strike/>
      <sz val="11"/>
      <color theme="1"/>
      <name val="Arial"/>
      <family val="2"/>
    </font>
    <font>
      <b/>
      <sz val="12"/>
      <color theme="0"/>
      <name val="Calibri"/>
      <family val="2"/>
    </font>
    <font>
      <strike/>
      <sz val="11"/>
      <name val="Arial"/>
      <family val="2"/>
    </font>
    <font>
      <strike/>
      <sz val="12"/>
      <name val="Arial"/>
      <family val="2"/>
    </font>
    <font>
      <strike/>
      <sz val="12"/>
      <color rgb="FFFF0000"/>
      <name val="Arial"/>
      <family val="2"/>
    </font>
    <font>
      <sz val="12"/>
      <name val="Calibri"/>
      <family val="2"/>
    </font>
    <font>
      <sz val="11"/>
      <color theme="1"/>
      <name val="Symbol"/>
      <family val="1"/>
      <charset val="2"/>
    </font>
    <font>
      <sz val="7"/>
      <color theme="1"/>
      <name val="Times New Roman"/>
      <family val="1"/>
    </font>
    <font>
      <i/>
      <sz val="11"/>
      <color theme="1"/>
      <name val="Arial"/>
      <family val="2"/>
    </font>
    <font>
      <i/>
      <u/>
      <sz val="11"/>
      <color theme="1"/>
      <name val="Arial"/>
      <family val="2"/>
    </font>
    <font>
      <u/>
      <sz val="11"/>
      <color theme="1"/>
      <name val="Arial"/>
      <family val="2"/>
    </font>
    <font>
      <b/>
      <u/>
      <sz val="11"/>
      <color theme="1"/>
      <name val="Arial"/>
      <family val="2"/>
    </font>
    <font>
      <sz val="10"/>
      <color theme="1"/>
      <name val="Arial"/>
      <family val="2"/>
    </font>
    <font>
      <u/>
      <sz val="11"/>
      <color theme="10"/>
      <name val="Aptos Narrow"/>
      <family val="2"/>
      <scheme val="minor"/>
    </font>
    <font>
      <sz val="11"/>
      <color theme="1"/>
      <name val="Wingdings"/>
      <charset val="2"/>
    </font>
    <font>
      <sz val="11"/>
      <color theme="1"/>
      <name val="Courier New"/>
      <family val="3"/>
    </font>
    <font>
      <sz val="11"/>
      <name val="Aptos Narrow"/>
      <family val="2"/>
      <scheme val="minor"/>
    </font>
    <font>
      <u/>
      <sz val="11"/>
      <name val="Arial"/>
      <family val="2"/>
    </font>
    <font>
      <u/>
      <sz val="11"/>
      <color rgb="FF0070C0"/>
      <name val="Arial"/>
      <family val="2"/>
    </font>
    <font>
      <b/>
      <sz val="14"/>
      <color rgb="FF000000"/>
      <name val="Calibri"/>
      <family val="2"/>
    </font>
    <font>
      <b/>
      <sz val="14"/>
      <color theme="1"/>
      <name val="Aptos Narrow"/>
      <scheme val="minor"/>
    </font>
  </fonts>
  <fills count="6">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4" tint="0.39997558519241921"/>
        <bgColor indexed="64"/>
      </patternFill>
    </fill>
    <fill>
      <patternFill patternType="solid">
        <fgColor theme="7" tint="0.7999816888943144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medium">
        <color indexed="64"/>
      </left>
      <right/>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0" fontId="25" fillId="0" borderId="0" applyNumberFormat="0" applyFill="0" applyBorder="0" applyAlignment="0" applyProtection="0"/>
  </cellStyleXfs>
  <cellXfs count="123">
    <xf numFmtId="0" fontId="0" fillId="0" borderId="0" xfId="0"/>
    <xf numFmtId="3" fontId="1" fillId="0" borderId="8" xfId="0" applyNumberFormat="1" applyFont="1" applyBorder="1" applyAlignment="1" applyProtection="1">
      <alignment horizontal="center" wrapText="1"/>
      <protection locked="0"/>
    </xf>
    <xf numFmtId="165" fontId="1" fillId="0" borderId="3" xfId="0" applyNumberFormat="1" applyFont="1" applyBorder="1" applyAlignment="1" applyProtection="1">
      <alignment horizontal="center" wrapText="1"/>
      <protection locked="0"/>
    </xf>
    <xf numFmtId="165" fontId="1" fillId="0" borderId="1" xfId="0" applyNumberFormat="1" applyFont="1" applyBorder="1" applyAlignment="1" applyProtection="1">
      <alignment horizontal="center" wrapText="1"/>
      <protection locked="0"/>
    </xf>
    <xf numFmtId="164" fontId="1" fillId="0" borderId="4" xfId="0" applyNumberFormat="1" applyFont="1" applyBorder="1" applyAlignment="1" applyProtection="1">
      <alignment horizontal="center" wrapText="1"/>
      <protection locked="0"/>
    </xf>
    <xf numFmtId="164" fontId="1" fillId="0" borderId="3" xfId="0" applyNumberFormat="1" applyFont="1" applyBorder="1" applyAlignment="1" applyProtection="1">
      <alignment horizontal="center" wrapText="1"/>
      <protection locked="0"/>
    </xf>
    <xf numFmtId="164" fontId="1" fillId="0" borderId="1" xfId="0" applyNumberFormat="1" applyFont="1" applyBorder="1" applyAlignment="1" applyProtection="1">
      <alignment horizontal="center" wrapText="1"/>
      <protection locked="0"/>
    </xf>
    <xf numFmtId="0" fontId="18" fillId="0" borderId="0" xfId="0" applyFont="1" applyAlignment="1">
      <alignment horizontal="justify" vertical="center"/>
    </xf>
    <xf numFmtId="0" fontId="1" fillId="0" borderId="0" xfId="0" applyFont="1" applyAlignment="1">
      <alignment horizontal="justify" vertical="center"/>
    </xf>
    <xf numFmtId="0" fontId="2" fillId="0" borderId="0" xfId="0" applyFont="1" applyAlignment="1">
      <alignment horizontal="center" vertical="center"/>
    </xf>
    <xf numFmtId="0" fontId="26" fillId="0" borderId="0" xfId="0" applyFont="1" applyAlignment="1">
      <alignment horizontal="left" vertical="center" indent="15"/>
    </xf>
    <xf numFmtId="0" fontId="1" fillId="0" borderId="0" xfId="0" applyFont="1" applyAlignment="1">
      <alignment vertical="center"/>
    </xf>
    <xf numFmtId="0" fontId="1" fillId="0" borderId="0" xfId="0" applyFont="1" applyAlignment="1">
      <alignment horizontal="left" vertical="center" indent="6"/>
    </xf>
    <xf numFmtId="0" fontId="0" fillId="0" borderId="0" xfId="0" applyAlignment="1">
      <alignment wrapText="1"/>
    </xf>
    <xf numFmtId="0" fontId="1" fillId="0" borderId="0" xfId="0" applyFont="1" applyAlignment="1">
      <alignment horizontal="left" vertical="center" wrapText="1"/>
    </xf>
    <xf numFmtId="0" fontId="1" fillId="0" borderId="0" xfId="0" applyFont="1" applyAlignment="1">
      <alignment horizontal="left" vertical="center" indent="5"/>
    </xf>
    <xf numFmtId="0" fontId="28" fillId="0" borderId="0" xfId="0" applyFont="1" applyAlignment="1">
      <alignment wrapText="1"/>
    </xf>
    <xf numFmtId="0" fontId="23" fillId="0" borderId="0" xfId="0" applyFont="1" applyAlignment="1">
      <alignment horizontal="center" vertical="center"/>
    </xf>
    <xf numFmtId="0" fontId="1" fillId="0" borderId="0" xfId="0" applyFont="1" applyAlignment="1">
      <alignment horizontal="left" vertical="center" indent="15"/>
    </xf>
    <xf numFmtId="0" fontId="1" fillId="0" borderId="0" xfId="0" applyFont="1" applyAlignment="1">
      <alignment horizontal="left" vertical="center" indent="10"/>
    </xf>
    <xf numFmtId="0" fontId="1" fillId="0" borderId="0" xfId="0" applyFont="1" applyAlignment="1">
      <alignment horizontal="center" vertical="center"/>
    </xf>
    <xf numFmtId="0" fontId="1" fillId="0" borderId="0" xfId="0" applyFont="1" applyAlignment="1">
      <alignment horizontal="left" vertical="center" indent="13"/>
    </xf>
    <xf numFmtId="0" fontId="24" fillId="0" borderId="0" xfId="0" applyFont="1" applyAlignment="1">
      <alignment vertical="center"/>
    </xf>
    <xf numFmtId="0" fontId="1" fillId="0" borderId="0" xfId="0" applyFont="1" applyAlignment="1">
      <alignment vertical="center" wrapText="1"/>
    </xf>
    <xf numFmtId="0" fontId="23" fillId="0" borderId="0" xfId="0" applyFont="1" applyAlignment="1">
      <alignment horizontal="center" vertical="center" wrapText="1"/>
    </xf>
    <xf numFmtId="0" fontId="10" fillId="0" borderId="0" xfId="1" applyFont="1" applyAlignment="1">
      <alignment horizontal="left" vertical="center" wrapText="1"/>
    </xf>
    <xf numFmtId="0" fontId="10" fillId="0" borderId="0" xfId="0" applyFont="1" applyAlignment="1">
      <alignment wrapText="1"/>
    </xf>
    <xf numFmtId="0" fontId="26" fillId="0" borderId="0" xfId="0" applyFont="1" applyAlignment="1">
      <alignment horizontal="left" vertical="center" indent="10"/>
    </xf>
    <xf numFmtId="0" fontId="2" fillId="0" borderId="0" xfId="0" applyFont="1" applyAlignment="1">
      <alignment horizontal="left" vertical="center" indent="10"/>
    </xf>
    <xf numFmtId="0" fontId="1" fillId="0" borderId="0" xfId="0" applyFont="1" applyAlignment="1">
      <alignment horizontal="left" indent="10"/>
    </xf>
    <xf numFmtId="0" fontId="23" fillId="0" borderId="0" xfId="0" applyFont="1" applyAlignment="1">
      <alignment horizontal="left" vertical="center" indent="5"/>
    </xf>
    <xf numFmtId="0" fontId="18" fillId="0" borderId="0" xfId="0" applyFont="1" applyAlignment="1">
      <alignment horizontal="left" vertical="center" indent="11"/>
    </xf>
    <xf numFmtId="0" fontId="26" fillId="0" borderId="0" xfId="0" applyFont="1" applyAlignment="1">
      <alignment horizontal="left" vertical="center" indent="18"/>
    </xf>
    <xf numFmtId="0" fontId="18" fillId="0" borderId="0" xfId="0" applyFont="1" applyAlignment="1">
      <alignment horizontal="left" vertical="center" indent="23"/>
    </xf>
    <xf numFmtId="0" fontId="27" fillId="0" borderId="0" xfId="0" applyFont="1" applyAlignment="1">
      <alignment horizontal="left" vertical="center" indent="26"/>
    </xf>
    <xf numFmtId="0" fontId="22" fillId="0" borderId="0" xfId="0" applyFont="1" applyAlignment="1">
      <alignment horizontal="left" vertical="center" wrapText="1" indent="3"/>
    </xf>
    <xf numFmtId="0" fontId="1" fillId="0" borderId="0" xfId="0" applyFont="1" applyAlignment="1">
      <alignment horizontal="left" vertical="center" indent="9"/>
    </xf>
    <xf numFmtId="0" fontId="1" fillId="0" borderId="0" xfId="0" applyFont="1" applyAlignment="1">
      <alignment horizontal="left" vertical="center" wrapText="1" indent="3"/>
    </xf>
    <xf numFmtId="0" fontId="1" fillId="0" borderId="0" xfId="0" applyFont="1" applyAlignment="1">
      <alignment horizontal="left" vertical="center" wrapText="1" indent="4"/>
    </xf>
    <xf numFmtId="0" fontId="18" fillId="0" borderId="0" xfId="0" applyFont="1" applyAlignment="1">
      <alignment horizontal="left" vertical="center"/>
    </xf>
    <xf numFmtId="0" fontId="1" fillId="0" borderId="0" xfId="0" applyFont="1" applyAlignment="1">
      <alignment horizontal="left" vertical="center"/>
    </xf>
    <xf numFmtId="0" fontId="10" fillId="0" borderId="0" xfId="1" applyFont="1" applyAlignment="1">
      <alignment horizontal="left" wrapText="1" indent="4"/>
    </xf>
    <xf numFmtId="0" fontId="10" fillId="0" borderId="0" xfId="1" applyFont="1" applyAlignment="1">
      <alignment horizontal="left" wrapText="1" indent="7"/>
    </xf>
    <xf numFmtId="0" fontId="27" fillId="0" borderId="0" xfId="0" applyFont="1" applyAlignment="1">
      <alignment horizontal="left" vertical="center" wrapText="1" indent="11"/>
    </xf>
    <xf numFmtId="0" fontId="10" fillId="0" borderId="0" xfId="1" applyFont="1" applyAlignment="1">
      <alignment horizontal="left" vertical="center" wrapText="1" indent="7"/>
    </xf>
    <xf numFmtId="0" fontId="1" fillId="0" borderId="0" xfId="0" applyFont="1" applyAlignment="1">
      <alignment horizontal="left" vertical="center" wrapText="1" indent="7"/>
    </xf>
    <xf numFmtId="0" fontId="1" fillId="0" borderId="0" xfId="0" applyFont="1" applyAlignment="1">
      <alignment horizontal="left" vertical="center" wrapText="1" indent="9"/>
    </xf>
    <xf numFmtId="0" fontId="2" fillId="0" borderId="0" xfId="0" applyFont="1"/>
    <xf numFmtId="0" fontId="1" fillId="0" borderId="0" xfId="0" applyFont="1"/>
    <xf numFmtId="0" fontId="10" fillId="0" borderId="0" xfId="1" applyFont="1" applyAlignment="1">
      <alignment horizontal="left" wrapText="1" indent="9"/>
    </xf>
    <xf numFmtId="0" fontId="2" fillId="0" borderId="0" xfId="0" applyFont="1" applyAlignment="1">
      <alignment horizontal="left" vertical="center" indent="41"/>
    </xf>
    <xf numFmtId="0" fontId="31" fillId="0" borderId="0" xfId="0" applyFont="1" applyAlignment="1">
      <alignment horizontal="center" vertical="center"/>
    </xf>
    <xf numFmtId="0" fontId="1" fillId="0" borderId="0" xfId="0" applyFont="1" applyAlignment="1">
      <alignment wrapText="1"/>
    </xf>
    <xf numFmtId="0" fontId="12" fillId="0" borderId="0" xfId="0" applyFont="1" applyAlignment="1">
      <alignment horizontal="right"/>
    </xf>
    <xf numFmtId="14" fontId="6" fillId="0" borderId="0" xfId="0" applyNumberFormat="1" applyFont="1" applyAlignment="1">
      <alignment horizontal="left" vertical="top"/>
    </xf>
    <xf numFmtId="0" fontId="31" fillId="0" borderId="0" xfId="0" applyFont="1" applyAlignment="1">
      <alignment horizontal="center" vertical="center" wrapText="1"/>
    </xf>
    <xf numFmtId="0" fontId="9" fillId="0" borderId="0" xfId="0" applyFont="1" applyAlignment="1">
      <alignment vertical="center"/>
    </xf>
    <xf numFmtId="0" fontId="13" fillId="4" borderId="1" xfId="0" applyFont="1" applyFill="1" applyBorder="1" applyAlignment="1">
      <alignment horizontal="left" vertical="center" wrapText="1"/>
    </xf>
    <xf numFmtId="0" fontId="2" fillId="0" borderId="0" xfId="0" applyFont="1" applyAlignment="1">
      <alignment horizontal="center" vertical="center" wrapText="1"/>
    </xf>
    <xf numFmtId="0" fontId="17" fillId="5" borderId="2" xfId="0" applyFont="1" applyFill="1" applyBorder="1" applyAlignment="1">
      <alignment horizontal="left" vertical="center" wrapText="1"/>
    </xf>
    <xf numFmtId="0" fontId="11" fillId="0" borderId="0" xfId="0" applyFont="1" applyAlignment="1">
      <alignment horizontal="left" vertical="center"/>
    </xf>
    <xf numFmtId="0" fontId="6" fillId="0" borderId="0" xfId="0" applyFont="1" applyAlignment="1">
      <alignment horizontal="left" vertical="center"/>
    </xf>
    <xf numFmtId="0" fontId="3" fillId="0" borderId="0" xfId="0" applyFont="1" applyAlignment="1">
      <alignment horizontal="left" vertical="top" wrapText="1"/>
    </xf>
    <xf numFmtId="0" fontId="10" fillId="2" borderId="11" xfId="0" applyFont="1" applyFill="1" applyBorder="1" applyAlignment="1">
      <alignment wrapText="1"/>
    </xf>
    <xf numFmtId="0" fontId="11" fillId="0" borderId="0" xfId="0" applyFont="1" applyAlignment="1">
      <alignment horizontal="right" vertical="center"/>
    </xf>
    <xf numFmtId="3" fontId="6" fillId="0" borderId="0" xfId="0" applyNumberFormat="1" applyFont="1" applyAlignment="1">
      <alignment horizontal="left" vertical="center"/>
    </xf>
    <xf numFmtId="0" fontId="6" fillId="0" borderId="0" xfId="0" applyFont="1" applyAlignment="1">
      <alignment horizontal="left" vertical="center" wrapText="1"/>
    </xf>
    <xf numFmtId="0" fontId="7" fillId="0" borderId="16" xfId="0" applyFont="1" applyBorder="1" applyAlignment="1">
      <alignment vertical="center" wrapText="1"/>
    </xf>
    <xf numFmtId="0" fontId="9" fillId="0" borderId="18" xfId="0" applyFont="1" applyBorder="1" applyAlignment="1">
      <alignment vertical="center" wrapText="1"/>
    </xf>
    <xf numFmtId="0" fontId="9" fillId="0" borderId="20" xfId="0" applyFont="1" applyBorder="1" applyAlignment="1">
      <alignment vertical="center" wrapText="1"/>
    </xf>
    <xf numFmtId="0" fontId="9" fillId="0" borderId="20" xfId="0" applyFont="1" applyBorder="1" applyAlignment="1">
      <alignment vertical="center"/>
    </xf>
    <xf numFmtId="0" fontId="11" fillId="0" borderId="18" xfId="0" applyFont="1" applyBorder="1" applyAlignment="1">
      <alignment vertical="center" wrapText="1"/>
    </xf>
    <xf numFmtId="0" fontId="9" fillId="0" borderId="21" xfId="0" applyFont="1" applyBorder="1" applyAlignment="1">
      <alignment vertical="center"/>
    </xf>
    <xf numFmtId="0" fontId="9" fillId="0" borderId="22" xfId="0" applyFont="1" applyBorder="1" applyAlignment="1">
      <alignment vertical="center"/>
    </xf>
    <xf numFmtId="0" fontId="9" fillId="0" borderId="23" xfId="0" applyFont="1" applyBorder="1" applyAlignment="1">
      <alignment vertical="center"/>
    </xf>
    <xf numFmtId="0" fontId="3" fillId="0" borderId="19" xfId="0" applyFont="1" applyBorder="1" applyAlignment="1">
      <alignment horizontal="center" vertical="top" wrapText="1"/>
    </xf>
    <xf numFmtId="0" fontId="9" fillId="0" borderId="13" xfId="0" applyFont="1" applyBorder="1" applyAlignment="1">
      <alignment horizontal="center" vertical="top" wrapText="1"/>
    </xf>
    <xf numFmtId="0" fontId="9" fillId="0" borderId="10" xfId="0" applyFont="1" applyBorder="1" applyAlignment="1">
      <alignment horizontal="center" vertical="top" wrapText="1"/>
    </xf>
    <xf numFmtId="0" fontId="9" fillId="0" borderId="12" xfId="0" applyFont="1" applyBorder="1" applyAlignment="1">
      <alignment horizontal="center" vertical="top" wrapText="1"/>
    </xf>
    <xf numFmtId="0" fontId="11" fillId="0" borderId="13" xfId="0" applyFont="1" applyBorder="1" applyAlignment="1">
      <alignment horizontal="center" vertical="top" wrapText="1"/>
    </xf>
    <xf numFmtId="0" fontId="9" fillId="0" borderId="1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 xfId="0" applyFont="1" applyBorder="1" applyAlignment="1">
      <alignment horizontal="center" vertical="center" wrapText="1"/>
    </xf>
    <xf numFmtId="0" fontId="10" fillId="0" borderId="14" xfId="0" applyFont="1" applyBorder="1" applyAlignment="1">
      <alignment wrapText="1"/>
    </xf>
    <xf numFmtId="164" fontId="1" fillId="4" borderId="4" xfId="0" applyNumberFormat="1" applyFont="1" applyFill="1" applyBorder="1" applyAlignment="1">
      <alignment horizontal="center" wrapText="1"/>
    </xf>
    <xf numFmtId="0" fontId="10" fillId="5" borderId="14" xfId="0" applyFont="1" applyFill="1" applyBorder="1" applyAlignment="1">
      <alignment wrapText="1"/>
    </xf>
    <xf numFmtId="3" fontId="1" fillId="3" borderId="8" xfId="0" applyNumberFormat="1" applyFont="1" applyFill="1" applyBorder="1" applyAlignment="1">
      <alignment horizontal="center" wrapText="1"/>
    </xf>
    <xf numFmtId="165" fontId="1" fillId="3" borderId="3" xfId="0" applyNumberFormat="1" applyFont="1" applyFill="1" applyBorder="1" applyAlignment="1">
      <alignment wrapText="1"/>
    </xf>
    <xf numFmtId="165" fontId="1" fillId="3" borderId="1" xfId="0" applyNumberFormat="1" applyFont="1" applyFill="1" applyBorder="1" applyAlignment="1">
      <alignment wrapText="1"/>
    </xf>
    <xf numFmtId="164" fontId="1" fillId="5" borderId="4" xfId="0" applyNumberFormat="1" applyFont="1" applyFill="1" applyBorder="1" applyAlignment="1">
      <alignment horizontal="center" wrapText="1"/>
    </xf>
    <xf numFmtId="164" fontId="1" fillId="5" borderId="3" xfId="0" applyNumberFormat="1" applyFont="1" applyFill="1" applyBorder="1" applyAlignment="1">
      <alignment horizontal="center" wrapText="1"/>
    </xf>
    <xf numFmtId="164" fontId="1" fillId="5" borderId="1" xfId="0" applyNumberFormat="1" applyFont="1" applyFill="1" applyBorder="1" applyAlignment="1">
      <alignment horizontal="center" wrapText="1"/>
    </xf>
    <xf numFmtId="3" fontId="1" fillId="2" borderId="8" xfId="0" applyNumberFormat="1" applyFont="1" applyFill="1" applyBorder="1" applyAlignment="1">
      <alignment horizontal="center" wrapText="1"/>
    </xf>
    <xf numFmtId="165" fontId="1" fillId="2" borderId="3" xfId="0" applyNumberFormat="1" applyFont="1" applyFill="1" applyBorder="1" applyAlignment="1">
      <alignment horizontal="center" wrapText="1"/>
    </xf>
    <xf numFmtId="165" fontId="1" fillId="2" borderId="1" xfId="0" applyNumberFormat="1" applyFont="1" applyFill="1" applyBorder="1" applyAlignment="1">
      <alignment horizontal="center" wrapText="1"/>
    </xf>
    <xf numFmtId="164" fontId="1" fillId="2" borderId="4" xfId="0" applyNumberFormat="1" applyFont="1" applyFill="1" applyBorder="1" applyAlignment="1">
      <alignment horizontal="center" wrapText="1"/>
    </xf>
    <xf numFmtId="164" fontId="1" fillId="2" borderId="3" xfId="0" applyNumberFormat="1" applyFont="1" applyFill="1" applyBorder="1" applyAlignment="1">
      <alignment horizontal="center" wrapText="1"/>
    </xf>
    <xf numFmtId="164" fontId="1" fillId="2" borderId="1" xfId="0" applyNumberFormat="1" applyFont="1" applyFill="1" applyBorder="1" applyAlignment="1">
      <alignment horizontal="center" wrapText="1"/>
    </xf>
    <xf numFmtId="3" fontId="10" fillId="3" borderId="8" xfId="0" applyNumberFormat="1" applyFont="1" applyFill="1" applyBorder="1" applyAlignment="1">
      <alignment horizontal="center" wrapText="1"/>
    </xf>
    <xf numFmtId="165" fontId="10" fillId="3" borderId="3" xfId="0" applyNumberFormat="1" applyFont="1" applyFill="1" applyBorder="1" applyAlignment="1">
      <alignment wrapText="1"/>
    </xf>
    <xf numFmtId="165" fontId="10" fillId="3" borderId="1" xfId="0" applyNumberFormat="1" applyFont="1" applyFill="1" applyBorder="1" applyAlignment="1">
      <alignment wrapText="1"/>
    </xf>
    <xf numFmtId="0" fontId="10" fillId="5" borderId="15" xfId="0" applyFont="1" applyFill="1" applyBorder="1" applyAlignment="1">
      <alignment wrapText="1"/>
    </xf>
    <xf numFmtId="3" fontId="10" fillId="3" borderId="9" xfId="0" applyNumberFormat="1" applyFont="1" applyFill="1" applyBorder="1" applyAlignment="1">
      <alignment horizontal="center" wrapText="1"/>
    </xf>
    <xf numFmtId="165" fontId="10" fillId="3" borderId="5" xfId="0" applyNumberFormat="1" applyFont="1" applyFill="1" applyBorder="1" applyAlignment="1">
      <alignment wrapText="1"/>
    </xf>
    <xf numFmtId="165" fontId="10" fillId="3" borderId="6" xfId="0" applyNumberFormat="1" applyFont="1" applyFill="1" applyBorder="1" applyAlignment="1">
      <alignment wrapText="1"/>
    </xf>
    <xf numFmtId="164" fontId="1" fillId="5" borderId="7" xfId="0" applyNumberFormat="1" applyFont="1" applyFill="1" applyBorder="1" applyAlignment="1">
      <alignment horizontal="center" wrapText="1"/>
    </xf>
    <xf numFmtId="164" fontId="1" fillId="5" borderId="5" xfId="0" applyNumberFormat="1" applyFont="1" applyFill="1" applyBorder="1" applyAlignment="1">
      <alignment horizontal="center" wrapText="1"/>
    </xf>
    <xf numFmtId="164" fontId="1" fillId="5" borderId="6" xfId="0" applyNumberFormat="1" applyFont="1" applyFill="1" applyBorder="1" applyAlignment="1">
      <alignment horizontal="center" wrapText="1"/>
    </xf>
    <xf numFmtId="0" fontId="15" fillId="0" borderId="0" xfId="0" applyFont="1" applyAlignment="1">
      <alignment vertical="center" wrapText="1"/>
    </xf>
    <xf numFmtId="0" fontId="6" fillId="0" borderId="0" xfId="0" applyFont="1" applyAlignment="1">
      <alignment wrapText="1"/>
    </xf>
    <xf numFmtId="0" fontId="16" fillId="0" borderId="0" xfId="0" applyFont="1" applyAlignment="1">
      <alignment horizontal="left"/>
    </xf>
    <xf numFmtId="0" fontId="4" fillId="0" borderId="0" xfId="0" applyFont="1" applyAlignment="1">
      <alignment horizontal="left"/>
    </xf>
    <xf numFmtId="0" fontId="5" fillId="0" borderId="0" xfId="0" applyFont="1" applyAlignment="1">
      <alignment horizontal="left" vertical="center"/>
    </xf>
    <xf numFmtId="0" fontId="9" fillId="0" borderId="14" xfId="0" applyFont="1" applyBorder="1" applyAlignment="1">
      <alignment wrapText="1"/>
    </xf>
    <xf numFmtId="0" fontId="1" fillId="0" borderId="0" xfId="0" applyFont="1" applyAlignment="1">
      <alignment horizontal="left" vertical="center" wrapText="1" indent="5"/>
    </xf>
    <xf numFmtId="0" fontId="32" fillId="0" borderId="0" xfId="0" applyFont="1"/>
    <xf numFmtId="0" fontId="32" fillId="0" borderId="0" xfId="0" applyFont="1" applyAlignment="1">
      <alignment wrapText="1"/>
    </xf>
    <xf numFmtId="0" fontId="18" fillId="0" borderId="0" xfId="0" applyFont="1" applyAlignment="1">
      <alignment horizontal="left" vertical="center" wrapText="1"/>
    </xf>
    <xf numFmtId="0" fontId="2" fillId="0" borderId="0" xfId="0" applyFont="1" applyAlignment="1">
      <alignment wrapText="1"/>
    </xf>
    <xf numFmtId="0" fontId="10" fillId="0" borderId="0" xfId="0" applyFont="1" applyFill="1" applyBorder="1" applyAlignment="1">
      <alignment wrapText="1"/>
    </xf>
    <xf numFmtId="3" fontId="10" fillId="0" borderId="0" xfId="0" applyNumberFormat="1" applyFont="1" applyFill="1" applyBorder="1" applyAlignment="1">
      <alignment horizontal="center" wrapText="1"/>
    </xf>
    <xf numFmtId="165" fontId="10" fillId="0" borderId="0" xfId="0" applyNumberFormat="1" applyFont="1" applyFill="1" applyBorder="1" applyAlignment="1">
      <alignment wrapText="1"/>
    </xf>
    <xf numFmtId="164" fontId="1" fillId="0" borderId="0" xfId="0" applyNumberFormat="1" applyFont="1" applyFill="1" applyBorder="1" applyAlignment="1">
      <alignment horizontal="center" wrapText="1"/>
    </xf>
  </cellXfs>
  <cellStyles count="2">
    <cellStyle name="Hyperlink" xfId="1" builtinId="8"/>
    <cellStyle name="Normal" xfId="0" builtinId="0"/>
  </cellStyles>
  <dxfs count="0"/>
  <tableStyles count="1" defaultTableStyle="TableStyleMedium2" defaultPivotStyle="PivotStyleLight16">
    <tableStyle name="Invisible" pivot="0" table="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cms.gov/medicare/physician-fee-schedule/search" TargetMode="External"/></Relationships>
</file>

<file path=xl/drawings/drawing1.xml><?xml version="1.0" encoding="utf-8"?>
<xdr:wsDr xmlns:xdr="http://schemas.openxmlformats.org/drawingml/2006/spreadsheetDrawing" xmlns:a="http://schemas.openxmlformats.org/drawingml/2006/main">
  <xdr:twoCellAnchor>
    <xdr:from>
      <xdr:col>0</xdr:col>
      <xdr:colOff>8079475</xdr:colOff>
      <xdr:row>91</xdr:row>
      <xdr:rowOff>11373</xdr:rowOff>
    </xdr:from>
    <xdr:to>
      <xdr:col>0</xdr:col>
      <xdr:colOff>11991833</xdr:colOff>
      <xdr:row>91</xdr:row>
      <xdr:rowOff>170597</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867ECA13-792F-1D9C-DCF6-0174CCB8A71A}"/>
            </a:ext>
          </a:extLst>
        </xdr:cNvPr>
        <xdr:cNvSpPr/>
      </xdr:nvSpPr>
      <xdr:spPr>
        <a:xfrm>
          <a:off x="8079475" y="16764000"/>
          <a:ext cx="3912358" cy="1592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1"/>
  <sheetViews>
    <sheetView showGridLines="0" tabSelected="1" topLeftCell="A73" zoomScale="110" zoomScaleNormal="110" workbookViewId="0">
      <selection activeCell="A20" sqref="A20"/>
    </sheetView>
  </sheetViews>
  <sheetFormatPr defaultRowHeight="13.8"/>
  <cols>
    <col min="1" max="1" width="180.19921875" customWidth="1"/>
  </cols>
  <sheetData>
    <row r="1" spans="1:1" ht="17.399999999999999">
      <c r="A1" s="116" t="s">
        <v>109</v>
      </c>
    </row>
    <row r="2" spans="1:1" ht="17.399999999999999">
      <c r="A2" s="115"/>
    </row>
    <row r="3" spans="1:1">
      <c r="A3" s="48" t="s">
        <v>37</v>
      </c>
    </row>
    <row r="4" spans="1:1" ht="22.2" customHeight="1">
      <c r="A4" s="39" t="s">
        <v>119</v>
      </c>
    </row>
    <row r="5" spans="1:1" ht="34.799999999999997" customHeight="1">
      <c r="A5" s="117" t="s">
        <v>39</v>
      </c>
    </row>
    <row r="6" spans="1:1" ht="21" customHeight="1">
      <c r="A6" s="39" t="s">
        <v>102</v>
      </c>
    </row>
    <row r="7" spans="1:1" ht="19.2" customHeight="1">
      <c r="A7" s="7" t="s">
        <v>38</v>
      </c>
    </row>
    <row r="8" spans="1:1" ht="21" customHeight="1">
      <c r="A8" s="7" t="s">
        <v>136</v>
      </c>
    </row>
    <row r="9" spans="1:1" ht="21" customHeight="1">
      <c r="A9" s="7" t="s">
        <v>40</v>
      </c>
    </row>
    <row r="10" spans="1:1" ht="21.6" customHeight="1">
      <c r="A10" s="7" t="s">
        <v>137</v>
      </c>
    </row>
    <row r="11" spans="1:1" ht="21" customHeight="1">
      <c r="A11" s="7" t="s">
        <v>103</v>
      </c>
    </row>
    <row r="12" spans="1:1" ht="20.399999999999999" customHeight="1">
      <c r="A12" s="7" t="s">
        <v>104</v>
      </c>
    </row>
    <row r="13" spans="1:1">
      <c r="A13" s="15" t="s">
        <v>41</v>
      </c>
    </row>
    <row r="14" spans="1:1" ht="31.2" customHeight="1">
      <c r="A14" s="114" t="s">
        <v>129</v>
      </c>
    </row>
    <row r="15" spans="1:1">
      <c r="A15" s="15" t="s">
        <v>120</v>
      </c>
    </row>
    <row r="16" spans="1:1">
      <c r="A16" s="8"/>
    </row>
    <row r="17" spans="1:1">
      <c r="A17" s="28" t="s">
        <v>15</v>
      </c>
    </row>
    <row r="18" spans="1:1">
      <c r="A18" s="29" t="s">
        <v>47</v>
      </c>
    </row>
    <row r="19" spans="1:1">
      <c r="A19" s="29" t="s">
        <v>48</v>
      </c>
    </row>
    <row r="20" spans="1:1">
      <c r="A20" s="29" t="s">
        <v>49</v>
      </c>
    </row>
    <row r="21" spans="1:1">
      <c r="A21" s="29" t="s">
        <v>50</v>
      </c>
    </row>
    <row r="22" spans="1:1">
      <c r="A22" s="29" t="s">
        <v>51</v>
      </c>
    </row>
    <row r="23" spans="1:1">
      <c r="A23" s="29" t="s">
        <v>52</v>
      </c>
    </row>
    <row r="24" spans="1:1">
      <c r="A24" s="29" t="s">
        <v>53</v>
      </c>
    </row>
    <row r="25" spans="1:1">
      <c r="A25" s="29" t="s">
        <v>54</v>
      </c>
    </row>
    <row r="26" spans="1:1">
      <c r="A26" s="29" t="s">
        <v>55</v>
      </c>
    </row>
    <row r="27" spans="1:1">
      <c r="A27" s="29" t="s">
        <v>56</v>
      </c>
    </row>
    <row r="28" spans="1:1">
      <c r="A28" s="29" t="s">
        <v>57</v>
      </c>
    </row>
    <row r="29" spans="1:1">
      <c r="A29" s="29" t="s">
        <v>58</v>
      </c>
    </row>
    <row r="31" spans="1:1">
      <c r="A31" s="30" t="s">
        <v>16</v>
      </c>
    </row>
    <row r="32" spans="1:1">
      <c r="A32" s="30"/>
    </row>
    <row r="33" spans="1:1" ht="14.4" customHeight="1">
      <c r="A33" s="31" t="s">
        <v>42</v>
      </c>
    </row>
    <row r="34" spans="1:1" ht="14.4">
      <c r="A34" s="10" t="s">
        <v>43</v>
      </c>
    </row>
    <row r="35" spans="1:1">
      <c r="A35" s="32" t="s">
        <v>117</v>
      </c>
    </row>
    <row r="36" spans="1:1">
      <c r="A36" s="33" t="s">
        <v>44</v>
      </c>
    </row>
    <row r="37" spans="1:1">
      <c r="A37" s="33" t="s">
        <v>45</v>
      </c>
    </row>
    <row r="38" spans="1:1">
      <c r="A38" s="33" t="s">
        <v>46</v>
      </c>
    </row>
    <row r="39" spans="1:1">
      <c r="A39" s="33" t="s">
        <v>59</v>
      </c>
    </row>
    <row r="40" spans="1:1">
      <c r="A40" s="33" t="s">
        <v>60</v>
      </c>
    </row>
    <row r="41" spans="1:1">
      <c r="A41" s="33" t="s">
        <v>61</v>
      </c>
    </row>
    <row r="42" spans="1:1">
      <c r="A42" s="33" t="s">
        <v>62</v>
      </c>
    </row>
    <row r="43" spans="1:1">
      <c r="A43" s="33" t="s">
        <v>63</v>
      </c>
    </row>
    <row r="44" spans="1:1">
      <c r="A44" s="33" t="s">
        <v>64</v>
      </c>
    </row>
    <row r="45" spans="1:1">
      <c r="A45" s="33" t="s">
        <v>65</v>
      </c>
    </row>
    <row r="46" spans="1:1">
      <c r="A46" s="33" t="s">
        <v>66</v>
      </c>
    </row>
    <row r="47" spans="1:1">
      <c r="A47" s="33" t="s">
        <v>67</v>
      </c>
    </row>
    <row r="48" spans="1:1">
      <c r="A48" s="33" t="s">
        <v>68</v>
      </c>
    </row>
    <row r="49" spans="1:1">
      <c r="A49" s="33" t="s">
        <v>69</v>
      </c>
    </row>
    <row r="50" spans="1:1">
      <c r="A50" s="33" t="s">
        <v>70</v>
      </c>
    </row>
    <row r="51" spans="1:1">
      <c r="A51" s="33" t="s">
        <v>71</v>
      </c>
    </row>
    <row r="52" spans="1:1">
      <c r="A52" s="33" t="s">
        <v>72</v>
      </c>
    </row>
    <row r="53" spans="1:1">
      <c r="A53" s="33" t="s">
        <v>73</v>
      </c>
    </row>
    <row r="54" spans="1:1">
      <c r="A54" s="33" t="s">
        <v>74</v>
      </c>
    </row>
    <row r="55" spans="1:1">
      <c r="A55" s="33" t="s">
        <v>75</v>
      </c>
    </row>
    <row r="56" spans="1:1">
      <c r="A56" s="33" t="s">
        <v>76</v>
      </c>
    </row>
    <row r="57" spans="1:1" ht="14.4">
      <c r="A57" s="34" t="s">
        <v>17</v>
      </c>
    </row>
    <row r="58" spans="1:1" ht="14.4">
      <c r="A58" s="34" t="s">
        <v>18</v>
      </c>
    </row>
    <row r="59" spans="1:1" ht="14.4">
      <c r="A59" s="34" t="s">
        <v>19</v>
      </c>
    </row>
    <row r="60" spans="1:1" ht="14.4">
      <c r="A60" s="34" t="s">
        <v>20</v>
      </c>
    </row>
    <row r="61" spans="1:1" ht="14.4">
      <c r="A61" s="34" t="s">
        <v>21</v>
      </c>
    </row>
    <row r="62" spans="1:1" ht="14.4">
      <c r="A62" s="34" t="s">
        <v>22</v>
      </c>
    </row>
    <row r="63" spans="1:1" ht="14.4">
      <c r="A63" s="34" t="s">
        <v>23</v>
      </c>
    </row>
    <row r="64" spans="1:1" ht="14.4">
      <c r="A64" s="34" t="s">
        <v>24</v>
      </c>
    </row>
    <row r="65" spans="1:1" ht="14.4">
      <c r="A65" s="34" t="s">
        <v>25</v>
      </c>
    </row>
    <row r="66" spans="1:1" ht="14.4">
      <c r="A66" s="34" t="s">
        <v>26</v>
      </c>
    </row>
    <row r="67" spans="1:1" ht="14.4">
      <c r="A67" s="34" t="s">
        <v>27</v>
      </c>
    </row>
    <row r="68" spans="1:1" ht="14.4">
      <c r="A68" s="34" t="s">
        <v>28</v>
      </c>
    </row>
    <row r="69" spans="1:1" ht="14.4">
      <c r="A69" s="34" t="s">
        <v>29</v>
      </c>
    </row>
    <row r="70" spans="1:1" ht="14.4">
      <c r="A70" s="34" t="s">
        <v>30</v>
      </c>
    </row>
    <row r="71" spans="1:1">
      <c r="A71" s="32" t="s">
        <v>89</v>
      </c>
    </row>
    <row r="72" spans="1:1">
      <c r="A72" s="32" t="s">
        <v>77</v>
      </c>
    </row>
    <row r="73" spans="1:1">
      <c r="A73" s="32" t="s">
        <v>116</v>
      </c>
    </row>
    <row r="74" spans="1:1">
      <c r="A74" s="32"/>
    </row>
    <row r="75" spans="1:1" s="13" customFormat="1" ht="14.4">
      <c r="A75" s="27" t="s">
        <v>121</v>
      </c>
    </row>
    <row r="76" spans="1:1">
      <c r="A76" s="32" t="s">
        <v>81</v>
      </c>
    </row>
    <row r="77" spans="1:1">
      <c r="A77" s="32" t="s">
        <v>80</v>
      </c>
    </row>
    <row r="78" spans="1:1">
      <c r="A78" s="32" t="s">
        <v>78</v>
      </c>
    </row>
    <row r="79" spans="1:1">
      <c r="A79" s="32" t="s">
        <v>79</v>
      </c>
    </row>
    <row r="80" spans="1:1">
      <c r="A80" s="11" t="s">
        <v>31</v>
      </c>
    </row>
    <row r="81" spans="1:1" s="13" customFormat="1">
      <c r="A81" s="35" t="s">
        <v>105</v>
      </c>
    </row>
    <row r="82" spans="1:1">
      <c r="A82" s="36"/>
    </row>
    <row r="83" spans="1:1" s="13" customFormat="1" ht="36" customHeight="1">
      <c r="A83" s="37" t="s">
        <v>106</v>
      </c>
    </row>
    <row r="84" spans="1:1" ht="51.6" customHeight="1">
      <c r="A84" s="7" t="s">
        <v>122</v>
      </c>
    </row>
    <row r="85" spans="1:1">
      <c r="A85" s="12"/>
    </row>
    <row r="86" spans="1:1">
      <c r="A86" s="47" t="s">
        <v>33</v>
      </c>
    </row>
    <row r="87" spans="1:1" s="26" customFormat="1" ht="20.399999999999999" customHeight="1">
      <c r="A87" s="25" t="s">
        <v>123</v>
      </c>
    </row>
    <row r="88" spans="1:1" s="13" customFormat="1" ht="19.2" customHeight="1">
      <c r="A88" s="14" t="s">
        <v>124</v>
      </c>
    </row>
    <row r="89" spans="1:1" ht="19.8" customHeight="1">
      <c r="A89" s="40" t="s">
        <v>125</v>
      </c>
    </row>
    <row r="90" spans="1:1" s="13" customFormat="1" ht="35.4" customHeight="1">
      <c r="A90" s="14" t="s">
        <v>82</v>
      </c>
    </row>
    <row r="91" spans="1:1" ht="17.399999999999999" customHeight="1">
      <c r="A91" s="40" t="s">
        <v>83</v>
      </c>
    </row>
    <row r="92" spans="1:1" s="16" customFormat="1" ht="41.4">
      <c r="A92" s="38" t="s">
        <v>126</v>
      </c>
    </row>
    <row r="93" spans="1:1" s="16" customFormat="1">
      <c r="A93" s="42" t="s">
        <v>84</v>
      </c>
    </row>
    <row r="94" spans="1:1" s="16" customFormat="1" ht="61.8" customHeight="1">
      <c r="A94" s="43" t="s">
        <v>85</v>
      </c>
    </row>
    <row r="95" spans="1:1" s="16" customFormat="1" ht="24" customHeight="1">
      <c r="A95" s="41" t="s">
        <v>86</v>
      </c>
    </row>
    <row r="96" spans="1:1" s="16" customFormat="1" ht="23.4" customHeight="1">
      <c r="A96" s="41" t="s">
        <v>87</v>
      </c>
    </row>
    <row r="97" spans="1:1" s="16" customFormat="1" ht="52.5" customHeight="1">
      <c r="A97" s="44" t="s">
        <v>110</v>
      </c>
    </row>
    <row r="98" spans="1:1" s="16" customFormat="1" ht="28.8" customHeight="1">
      <c r="A98" s="42" t="s">
        <v>127</v>
      </c>
    </row>
    <row r="99" spans="1:1" s="16" customFormat="1" ht="19.2" customHeight="1">
      <c r="A99" s="42" t="s">
        <v>128</v>
      </c>
    </row>
    <row r="100" spans="1:1" s="16" customFormat="1" ht="27.6">
      <c r="A100" s="49" t="s">
        <v>36</v>
      </c>
    </row>
    <row r="102" spans="1:1">
      <c r="A102" s="17" t="s">
        <v>111</v>
      </c>
    </row>
    <row r="103" spans="1:1">
      <c r="A103" s="9" t="s">
        <v>112</v>
      </c>
    </row>
    <row r="104" spans="1:1">
      <c r="A104" s="9"/>
    </row>
    <row r="105" spans="1:1" s="13" customFormat="1" ht="55.2">
      <c r="A105" s="46" t="s">
        <v>107</v>
      </c>
    </row>
    <row r="106" spans="1:1" s="13" customFormat="1">
      <c r="A106" s="23"/>
    </row>
    <row r="107" spans="1:1" s="13" customFormat="1" ht="27.6">
      <c r="A107" s="38" t="s">
        <v>108</v>
      </c>
    </row>
    <row r="108" spans="1:1" s="13" customFormat="1" ht="33.6" customHeight="1">
      <c r="A108" s="45" t="s">
        <v>113</v>
      </c>
    </row>
    <row r="109" spans="1:1" s="13" customFormat="1" ht="32.4" customHeight="1">
      <c r="A109" s="45" t="s">
        <v>114</v>
      </c>
    </row>
    <row r="110" spans="1:1" s="13" customFormat="1" ht="32.4" customHeight="1">
      <c r="A110" s="45" t="s">
        <v>115</v>
      </c>
    </row>
    <row r="111" spans="1:1" s="13" customFormat="1">
      <c r="A111" s="23"/>
    </row>
    <row r="112" spans="1:1" s="13" customFormat="1">
      <c r="A112" s="38" t="s">
        <v>88</v>
      </c>
    </row>
    <row r="113" spans="1:1">
      <c r="A113" s="18"/>
    </row>
    <row r="114" spans="1:1">
      <c r="A114" s="20" t="s">
        <v>35</v>
      </c>
    </row>
    <row r="115" spans="1:1">
      <c r="A115" s="24" t="s">
        <v>34</v>
      </c>
    </row>
    <row r="116" spans="1:1">
      <c r="A116" s="50" t="s">
        <v>90</v>
      </c>
    </row>
    <row r="117" spans="1:1">
      <c r="A117" s="21"/>
    </row>
    <row r="118" spans="1:1" s="13" customFormat="1" ht="27.6">
      <c r="A118" s="45" t="s">
        <v>32</v>
      </c>
    </row>
    <row r="119" spans="1:1">
      <c r="A119" s="12"/>
    </row>
    <row r="120" spans="1:1" s="13" customFormat="1">
      <c r="A120" s="14"/>
    </row>
    <row r="121" spans="1:1" s="13" customFormat="1">
      <c r="A121" s="14"/>
    </row>
    <row r="122" spans="1:1" s="13" customFormat="1">
      <c r="A122" s="14"/>
    </row>
    <row r="123" spans="1:1">
      <c r="A123" s="19"/>
    </row>
    <row r="124" spans="1:1">
      <c r="A124" s="20"/>
    </row>
    <row r="125" spans="1:1">
      <c r="A125" s="17"/>
    </row>
    <row r="126" spans="1:1">
      <c r="A126" s="9"/>
    </row>
    <row r="127" spans="1:1">
      <c r="A127" s="19"/>
    </row>
    <row r="128" spans="1:1" s="13" customFormat="1">
      <c r="A128" s="14"/>
    </row>
    <row r="129" spans="1:1">
      <c r="A129" s="22"/>
    </row>
    <row r="130" spans="1:1">
      <c r="A130" s="22"/>
    </row>
    <row r="131" spans="1:1">
      <c r="A131" s="22"/>
    </row>
  </sheetData>
  <sheetProtection password="DE01" sheet="1" objects="1" scenarios="1"/>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7"/>
  <sheetViews>
    <sheetView showGridLines="0" zoomScale="95" zoomScaleNormal="95" workbookViewId="0">
      <selection activeCell="D2" sqref="D2"/>
    </sheetView>
  </sheetViews>
  <sheetFormatPr defaultColWidth="8.8984375" defaultRowHeight="13.8"/>
  <cols>
    <col min="1" max="1" width="53.69921875" style="52" customWidth="1"/>
    <col min="2" max="2" width="22.69921875" style="52" customWidth="1"/>
    <col min="3" max="3" width="27" style="52" customWidth="1"/>
    <col min="4" max="4" width="28.3984375" style="52" customWidth="1"/>
    <col min="5" max="5" width="16.8984375" style="52" customWidth="1"/>
    <col min="6" max="6" width="22.3984375" style="52" customWidth="1"/>
    <col min="7" max="7" width="21.19921875" style="52" customWidth="1"/>
    <col min="8" max="8" width="31.296875" style="52" customWidth="1"/>
    <col min="9" max="16384" width="8.8984375" style="52"/>
  </cols>
  <sheetData>
    <row r="1" spans="1:8" ht="18">
      <c r="A1" s="51"/>
      <c r="G1" s="53"/>
      <c r="H1" s="54"/>
    </row>
    <row r="2" spans="1:8" ht="52.65" customHeight="1">
      <c r="A2" s="55" t="s">
        <v>138</v>
      </c>
      <c r="B2" s="56"/>
      <c r="C2" s="56"/>
      <c r="D2" s="56"/>
      <c r="E2" s="56"/>
      <c r="F2" s="56"/>
      <c r="G2" s="56"/>
      <c r="H2" s="56"/>
    </row>
    <row r="3" spans="1:8" ht="15.6" customHeight="1">
      <c r="A3" s="55"/>
      <c r="B3" s="56"/>
      <c r="C3" s="56"/>
      <c r="D3" s="56"/>
      <c r="E3" s="56"/>
      <c r="F3" s="56"/>
      <c r="G3" s="56"/>
      <c r="H3" s="56"/>
    </row>
    <row r="4" spans="1:8" ht="23.4" customHeight="1">
      <c r="A4" s="57" t="s">
        <v>118</v>
      </c>
      <c r="B4" s="9"/>
      <c r="C4" s="58"/>
      <c r="D4" s="58"/>
      <c r="E4" s="58"/>
      <c r="F4" s="58"/>
      <c r="G4" s="58"/>
      <c r="H4" s="58"/>
    </row>
    <row r="5" spans="1:8" ht="46.2" customHeight="1" thickBot="1">
      <c r="A5" s="59" t="s">
        <v>14</v>
      </c>
      <c r="B5" s="60"/>
      <c r="C5" s="61"/>
      <c r="D5" s="62"/>
      <c r="F5" s="61"/>
      <c r="G5" s="58"/>
      <c r="H5" s="58"/>
    </row>
    <row r="6" spans="1:8" ht="22.2" customHeight="1" thickBot="1">
      <c r="A6" s="63" t="s">
        <v>13</v>
      </c>
      <c r="B6" s="64"/>
      <c r="C6" s="65"/>
      <c r="D6" s="66"/>
      <c r="E6" s="66"/>
      <c r="F6" s="66"/>
      <c r="G6" s="58"/>
      <c r="H6" s="58"/>
    </row>
    <row r="7" spans="1:8">
      <c r="B7" s="64"/>
      <c r="C7" s="61"/>
      <c r="D7" s="66"/>
      <c r="E7" s="66"/>
      <c r="F7" s="66"/>
      <c r="G7" s="58"/>
      <c r="H7" s="58"/>
    </row>
    <row r="8" spans="1:8" ht="25.2" customHeight="1" thickBot="1">
      <c r="A8" s="118" t="s">
        <v>133</v>
      </c>
      <c r="B8" s="58"/>
      <c r="C8" s="58"/>
      <c r="D8" s="58"/>
      <c r="E8" s="58"/>
      <c r="F8" s="58"/>
      <c r="G8" s="58"/>
      <c r="H8" s="58"/>
    </row>
    <row r="9" spans="1:8" ht="34.950000000000003" customHeight="1">
      <c r="A9" s="67"/>
      <c r="B9" s="68"/>
      <c r="C9" s="69"/>
      <c r="D9" s="70"/>
      <c r="E9" s="71"/>
      <c r="F9" s="72" t="s">
        <v>12</v>
      </c>
      <c r="G9" s="73"/>
      <c r="H9" s="74"/>
    </row>
    <row r="10" spans="1:8" ht="76.650000000000006" customHeight="1">
      <c r="A10" s="75" t="s">
        <v>130</v>
      </c>
      <c r="B10" s="76" t="s">
        <v>11</v>
      </c>
      <c r="C10" s="77" t="s">
        <v>100</v>
      </c>
      <c r="D10" s="78" t="s">
        <v>101</v>
      </c>
      <c r="E10" s="79" t="s">
        <v>91</v>
      </c>
      <c r="F10" s="80" t="s">
        <v>0</v>
      </c>
      <c r="G10" s="81" t="s">
        <v>1</v>
      </c>
      <c r="H10" s="82" t="s">
        <v>2</v>
      </c>
    </row>
    <row r="11" spans="1:8" ht="18" customHeight="1">
      <c r="A11" s="113" t="s">
        <v>10</v>
      </c>
      <c r="B11" s="1"/>
      <c r="C11" s="2"/>
      <c r="D11" s="3"/>
      <c r="E11" s="84" t="e">
        <f>C11/D11</f>
        <v>#DIV/0!</v>
      </c>
      <c r="F11" s="5"/>
      <c r="G11" s="6"/>
      <c r="H11" s="4"/>
    </row>
    <row r="12" spans="1:8" ht="18" customHeight="1">
      <c r="A12" s="113" t="s">
        <v>3</v>
      </c>
      <c r="B12" s="1"/>
      <c r="C12" s="2"/>
      <c r="D12" s="3"/>
      <c r="E12" s="84" t="e">
        <f>C12/D12</f>
        <v>#DIV/0!</v>
      </c>
      <c r="F12" s="5"/>
      <c r="G12" s="6"/>
      <c r="H12" s="4"/>
    </row>
    <row r="13" spans="1:8" ht="17.399999999999999" customHeight="1">
      <c r="A13" s="85" t="s">
        <v>92</v>
      </c>
      <c r="B13" s="86"/>
      <c r="C13" s="87"/>
      <c r="D13" s="88"/>
      <c r="E13" s="89" t="e">
        <f>(E11-E12)/E12</f>
        <v>#DIV/0!</v>
      </c>
      <c r="F13" s="90" t="e">
        <f>(F11-F12)/F12</f>
        <v>#DIV/0!</v>
      </c>
      <c r="G13" s="91" t="e">
        <f>(G11-G12)/G12</f>
        <v>#DIV/0!</v>
      </c>
      <c r="H13" s="89" t="e">
        <f>(H11-H12)/H12</f>
        <v>#DIV/0!</v>
      </c>
    </row>
    <row r="14" spans="1:8" ht="18" customHeight="1">
      <c r="A14" s="83" t="s">
        <v>10</v>
      </c>
      <c r="B14" s="92">
        <f t="shared" ref="B14:H14" si="0">B11</f>
        <v>0</v>
      </c>
      <c r="C14" s="93">
        <f t="shared" si="0"/>
        <v>0</v>
      </c>
      <c r="D14" s="94">
        <f t="shared" si="0"/>
        <v>0</v>
      </c>
      <c r="E14" s="95" t="e">
        <f t="shared" si="0"/>
        <v>#DIV/0!</v>
      </c>
      <c r="F14" s="96">
        <f t="shared" si="0"/>
        <v>0</v>
      </c>
      <c r="G14" s="97">
        <f t="shared" si="0"/>
        <v>0</v>
      </c>
      <c r="H14" s="95">
        <f t="shared" si="0"/>
        <v>0</v>
      </c>
    </row>
    <row r="15" spans="1:8" ht="18" customHeight="1">
      <c r="A15" s="113" t="s">
        <v>4</v>
      </c>
      <c r="B15" s="1"/>
      <c r="C15" s="2"/>
      <c r="D15" s="3"/>
      <c r="E15" s="84" t="e">
        <f>C15/D15</f>
        <v>#DIV/0!</v>
      </c>
      <c r="F15" s="5"/>
      <c r="G15" s="6"/>
      <c r="H15" s="4"/>
    </row>
    <row r="16" spans="1:8" ht="18" customHeight="1">
      <c r="A16" s="85" t="s">
        <v>92</v>
      </c>
      <c r="B16" s="98"/>
      <c r="C16" s="99"/>
      <c r="D16" s="100"/>
      <c r="E16" s="89" t="e">
        <f>(E14-E15)/E15</f>
        <v>#DIV/0!</v>
      </c>
      <c r="F16" s="90" t="e">
        <f>(F14-F15)/F15</f>
        <v>#DIV/0!</v>
      </c>
      <c r="G16" s="91" t="e">
        <f>(G14-G15)/G15</f>
        <v>#DIV/0!</v>
      </c>
      <c r="H16" s="89" t="e">
        <f>(H14-H15)/H15</f>
        <v>#DIV/0!</v>
      </c>
    </row>
    <row r="17" spans="1:8" ht="18" customHeight="1">
      <c r="A17" s="113" t="s">
        <v>5</v>
      </c>
      <c r="B17" s="1"/>
      <c r="C17" s="2"/>
      <c r="D17" s="3"/>
      <c r="E17" s="84" t="e">
        <f>C17/D17</f>
        <v>#DIV/0!</v>
      </c>
      <c r="F17" s="5"/>
      <c r="G17" s="6"/>
      <c r="H17" s="4"/>
    </row>
    <row r="18" spans="1:8" ht="18" customHeight="1">
      <c r="A18" s="83" t="s">
        <v>93</v>
      </c>
      <c r="B18" s="92">
        <f t="shared" ref="B18:H18" si="1">B12</f>
        <v>0</v>
      </c>
      <c r="C18" s="93">
        <f t="shared" si="1"/>
        <v>0</v>
      </c>
      <c r="D18" s="94">
        <f t="shared" si="1"/>
        <v>0</v>
      </c>
      <c r="E18" s="95" t="e">
        <f t="shared" si="1"/>
        <v>#DIV/0!</v>
      </c>
      <c r="F18" s="96">
        <f t="shared" si="1"/>
        <v>0</v>
      </c>
      <c r="G18" s="97">
        <f t="shared" si="1"/>
        <v>0</v>
      </c>
      <c r="H18" s="95">
        <f t="shared" si="1"/>
        <v>0</v>
      </c>
    </row>
    <row r="19" spans="1:8" ht="18" customHeight="1">
      <c r="A19" s="85" t="s">
        <v>94</v>
      </c>
      <c r="B19" s="86"/>
      <c r="C19" s="87"/>
      <c r="D19" s="88"/>
      <c r="E19" s="89" t="e">
        <f>(E17-E18)/E18</f>
        <v>#DIV/0!</v>
      </c>
      <c r="F19" s="90" t="e">
        <f>(F17-F18)/F18</f>
        <v>#DIV/0!</v>
      </c>
      <c r="G19" s="91" t="e">
        <f>(G17-G18)/G18</f>
        <v>#DIV/0!</v>
      </c>
      <c r="H19" s="89" t="e">
        <f>(H17-H18)/H18</f>
        <v>#DIV/0!</v>
      </c>
    </row>
    <row r="20" spans="1:8" ht="18" customHeight="1">
      <c r="A20" s="83" t="s">
        <v>95</v>
      </c>
      <c r="B20" s="92">
        <f t="shared" ref="B20:H20" si="2">B17</f>
        <v>0</v>
      </c>
      <c r="C20" s="93">
        <f t="shared" si="2"/>
        <v>0</v>
      </c>
      <c r="D20" s="94">
        <f t="shared" si="2"/>
        <v>0</v>
      </c>
      <c r="E20" s="95" t="e">
        <f t="shared" si="2"/>
        <v>#DIV/0!</v>
      </c>
      <c r="F20" s="96">
        <f t="shared" si="2"/>
        <v>0</v>
      </c>
      <c r="G20" s="97">
        <f t="shared" si="2"/>
        <v>0</v>
      </c>
      <c r="H20" s="95">
        <f t="shared" si="2"/>
        <v>0</v>
      </c>
    </row>
    <row r="21" spans="1:8" ht="18" customHeight="1">
      <c r="A21" s="83" t="s">
        <v>96</v>
      </c>
      <c r="B21" s="92">
        <f t="shared" ref="B21:H21" si="3">B15</f>
        <v>0</v>
      </c>
      <c r="C21" s="93">
        <f t="shared" si="3"/>
        <v>0</v>
      </c>
      <c r="D21" s="94">
        <f t="shared" si="3"/>
        <v>0</v>
      </c>
      <c r="E21" s="95" t="e">
        <f t="shared" si="3"/>
        <v>#DIV/0!</v>
      </c>
      <c r="F21" s="96">
        <f t="shared" si="3"/>
        <v>0</v>
      </c>
      <c r="G21" s="97">
        <f t="shared" si="3"/>
        <v>0</v>
      </c>
      <c r="H21" s="95">
        <f t="shared" si="3"/>
        <v>0</v>
      </c>
    </row>
    <row r="22" spans="1:8" ht="18" customHeight="1">
      <c r="A22" s="85" t="s">
        <v>97</v>
      </c>
      <c r="B22" s="86"/>
      <c r="C22" s="87"/>
      <c r="D22" s="88"/>
      <c r="E22" s="89" t="e">
        <f>(E20-E21)/E21</f>
        <v>#DIV/0!</v>
      </c>
      <c r="F22" s="90" t="e">
        <f>(F20-F21)/F21</f>
        <v>#DIV/0!</v>
      </c>
      <c r="G22" s="91" t="e">
        <f>(G20-G21)/G21</f>
        <v>#DIV/0!</v>
      </c>
      <c r="H22" s="89" t="e">
        <f>(H20-H21)/H21</f>
        <v>#DIV/0!</v>
      </c>
    </row>
    <row r="23" spans="1:8" ht="18" customHeight="1">
      <c r="A23" s="113" t="s">
        <v>6</v>
      </c>
      <c r="B23" s="1"/>
      <c r="C23" s="2"/>
      <c r="D23" s="3"/>
      <c r="E23" s="84" t="e">
        <f>C23/D23</f>
        <v>#DIV/0!</v>
      </c>
      <c r="F23" s="5"/>
      <c r="G23" s="6"/>
      <c r="H23" s="4"/>
    </row>
    <row r="24" spans="1:8" ht="18" customHeight="1">
      <c r="A24" s="113" t="s">
        <v>9</v>
      </c>
      <c r="B24" s="1"/>
      <c r="C24" s="2"/>
      <c r="D24" s="3"/>
      <c r="E24" s="84" t="e">
        <f>C24/D24</f>
        <v>#DIV/0!</v>
      </c>
      <c r="F24" s="5"/>
      <c r="G24" s="6"/>
      <c r="H24" s="4"/>
    </row>
    <row r="25" spans="1:8" ht="18" customHeight="1">
      <c r="A25" s="85" t="s">
        <v>98</v>
      </c>
      <c r="B25" s="98"/>
      <c r="C25" s="99"/>
      <c r="D25" s="100"/>
      <c r="E25" s="89" t="e">
        <f>(E23-E24)/E24</f>
        <v>#DIV/0!</v>
      </c>
      <c r="F25" s="90" t="e">
        <f>(F23-F24)/F24</f>
        <v>#DIV/0!</v>
      </c>
      <c r="G25" s="91" t="e">
        <f>(G23-G24)/G24</f>
        <v>#DIV/0!</v>
      </c>
      <c r="H25" s="89" t="e">
        <f>(H23-H24)/H24</f>
        <v>#DIV/0!</v>
      </c>
    </row>
    <row r="26" spans="1:8" ht="18" customHeight="1">
      <c r="A26" s="113" t="s">
        <v>7</v>
      </c>
      <c r="B26" s="1"/>
      <c r="C26" s="2"/>
      <c r="D26" s="3"/>
      <c r="E26" s="84" t="e">
        <f>C26/D26</f>
        <v>#DIV/0!</v>
      </c>
      <c r="F26" s="5"/>
      <c r="G26" s="6"/>
      <c r="H26" s="4"/>
    </row>
    <row r="27" spans="1:8" ht="18" customHeight="1">
      <c r="A27" s="113" t="s">
        <v>8</v>
      </c>
      <c r="B27" s="1"/>
      <c r="C27" s="2"/>
      <c r="D27" s="3"/>
      <c r="E27" s="84" t="e">
        <f>C27/D27</f>
        <v>#DIV/0!</v>
      </c>
      <c r="F27" s="5"/>
      <c r="G27" s="6"/>
      <c r="H27" s="4"/>
    </row>
    <row r="28" spans="1:8" ht="18" customHeight="1" thickBot="1">
      <c r="A28" s="101" t="s">
        <v>99</v>
      </c>
      <c r="B28" s="102"/>
      <c r="C28" s="103"/>
      <c r="D28" s="104"/>
      <c r="E28" s="105" t="e">
        <f>(E26-E27)/E27</f>
        <v>#DIV/0!</v>
      </c>
      <c r="F28" s="106" t="e">
        <f>(F26-F27)/F27</f>
        <v>#DIV/0!</v>
      </c>
      <c r="G28" s="107" t="e">
        <f>(G26-G27)/G27</f>
        <v>#DIV/0!</v>
      </c>
      <c r="H28" s="105" t="e">
        <f>(H26-H27)/H27</f>
        <v>#DIV/0!</v>
      </c>
    </row>
    <row r="29" spans="1:8" ht="6.6" customHeight="1">
      <c r="A29" s="119"/>
      <c r="B29" s="120"/>
      <c r="C29" s="121"/>
      <c r="D29" s="121"/>
      <c r="E29" s="122"/>
      <c r="F29" s="122"/>
      <c r="G29" s="122"/>
      <c r="H29" s="122"/>
    </row>
    <row r="30" spans="1:8" ht="26.4" customHeight="1" thickBot="1">
      <c r="A30" s="118" t="s">
        <v>134</v>
      </c>
    </row>
    <row r="31" spans="1:8" ht="34.950000000000003" customHeight="1">
      <c r="A31" s="67"/>
      <c r="B31" s="68"/>
      <c r="C31" s="69"/>
      <c r="D31" s="70"/>
      <c r="E31" s="71"/>
      <c r="F31" s="72" t="s">
        <v>12</v>
      </c>
      <c r="G31" s="73"/>
      <c r="H31" s="74"/>
    </row>
    <row r="32" spans="1:8" ht="86.25" customHeight="1">
      <c r="A32" s="75" t="s">
        <v>131</v>
      </c>
      <c r="B32" s="76" t="s">
        <v>11</v>
      </c>
      <c r="C32" s="77" t="s">
        <v>100</v>
      </c>
      <c r="D32" s="78" t="s">
        <v>101</v>
      </c>
      <c r="E32" s="79" t="s">
        <v>91</v>
      </c>
      <c r="F32" s="80" t="s">
        <v>0</v>
      </c>
      <c r="G32" s="81" t="s">
        <v>1</v>
      </c>
      <c r="H32" s="82" t="s">
        <v>2</v>
      </c>
    </row>
    <row r="33" spans="1:8" ht="18" customHeight="1">
      <c r="A33" s="113" t="s">
        <v>10</v>
      </c>
      <c r="B33" s="1"/>
      <c r="C33" s="2"/>
      <c r="D33" s="3"/>
      <c r="E33" s="84" t="e">
        <f>C33/D33</f>
        <v>#DIV/0!</v>
      </c>
      <c r="F33" s="5"/>
      <c r="G33" s="6"/>
      <c r="H33" s="4"/>
    </row>
    <row r="34" spans="1:8" ht="18" customHeight="1">
      <c r="A34" s="113" t="s">
        <v>3</v>
      </c>
      <c r="B34" s="1"/>
      <c r="C34" s="2"/>
      <c r="D34" s="3"/>
      <c r="E34" s="84" t="e">
        <f>C34/D34</f>
        <v>#DIV/0!</v>
      </c>
      <c r="F34" s="5"/>
      <c r="G34" s="6"/>
      <c r="H34" s="4"/>
    </row>
    <row r="35" spans="1:8" ht="18" customHeight="1">
      <c r="A35" s="85" t="s">
        <v>92</v>
      </c>
      <c r="B35" s="86"/>
      <c r="C35" s="87"/>
      <c r="D35" s="88"/>
      <c r="E35" s="89" t="e">
        <f>(E33-E34)/E34</f>
        <v>#DIV/0!</v>
      </c>
      <c r="F35" s="90" t="e">
        <f>(F33-F34)/F34</f>
        <v>#DIV/0!</v>
      </c>
      <c r="G35" s="91" t="e">
        <f>(G33-G34)/G34</f>
        <v>#DIV/0!</v>
      </c>
      <c r="H35" s="89" t="e">
        <f>(H33-H34)/H34</f>
        <v>#DIV/0!</v>
      </c>
    </row>
    <row r="36" spans="1:8" ht="18" customHeight="1">
      <c r="A36" s="83" t="s">
        <v>10</v>
      </c>
      <c r="B36" s="92">
        <f t="shared" ref="B36:H36" si="4">B33</f>
        <v>0</v>
      </c>
      <c r="C36" s="93">
        <f t="shared" si="4"/>
        <v>0</v>
      </c>
      <c r="D36" s="94">
        <f t="shared" si="4"/>
        <v>0</v>
      </c>
      <c r="E36" s="95" t="e">
        <f t="shared" si="4"/>
        <v>#DIV/0!</v>
      </c>
      <c r="F36" s="96">
        <f t="shared" si="4"/>
        <v>0</v>
      </c>
      <c r="G36" s="97">
        <f t="shared" si="4"/>
        <v>0</v>
      </c>
      <c r="H36" s="95">
        <f t="shared" si="4"/>
        <v>0</v>
      </c>
    </row>
    <row r="37" spans="1:8" ht="18" customHeight="1">
      <c r="A37" s="113" t="s">
        <v>4</v>
      </c>
      <c r="B37" s="1"/>
      <c r="C37" s="2"/>
      <c r="D37" s="3"/>
      <c r="E37" s="84" t="e">
        <f>C37/D37</f>
        <v>#DIV/0!</v>
      </c>
      <c r="F37" s="5"/>
      <c r="G37" s="6"/>
      <c r="H37" s="4"/>
    </row>
    <row r="38" spans="1:8" ht="18" customHeight="1">
      <c r="A38" s="85" t="s">
        <v>92</v>
      </c>
      <c r="B38" s="98"/>
      <c r="C38" s="99"/>
      <c r="D38" s="100"/>
      <c r="E38" s="89" t="e">
        <f>(E36-E37)/E37</f>
        <v>#DIV/0!</v>
      </c>
      <c r="F38" s="90" t="e">
        <f>(F36-F37)/F37</f>
        <v>#DIV/0!</v>
      </c>
      <c r="G38" s="91" t="e">
        <f>(G36-G37)/G37</f>
        <v>#DIV/0!</v>
      </c>
      <c r="H38" s="89" t="e">
        <f>(H36-H37)/H37</f>
        <v>#DIV/0!</v>
      </c>
    </row>
    <row r="39" spans="1:8" ht="18" customHeight="1">
      <c r="A39" s="113" t="s">
        <v>5</v>
      </c>
      <c r="B39" s="1"/>
      <c r="C39" s="2"/>
      <c r="D39" s="3"/>
      <c r="E39" s="84" t="e">
        <f>C39/D39</f>
        <v>#DIV/0!</v>
      </c>
      <c r="F39" s="5"/>
      <c r="G39" s="6"/>
      <c r="H39" s="4"/>
    </row>
    <row r="40" spans="1:8" ht="18" customHeight="1">
      <c r="A40" s="83" t="s">
        <v>93</v>
      </c>
      <c r="B40" s="92">
        <f t="shared" ref="B40:H40" si="5">B34</f>
        <v>0</v>
      </c>
      <c r="C40" s="93">
        <f t="shared" si="5"/>
        <v>0</v>
      </c>
      <c r="D40" s="94">
        <f t="shared" si="5"/>
        <v>0</v>
      </c>
      <c r="E40" s="95" t="e">
        <f t="shared" si="5"/>
        <v>#DIV/0!</v>
      </c>
      <c r="F40" s="96">
        <f t="shared" si="5"/>
        <v>0</v>
      </c>
      <c r="G40" s="97">
        <f t="shared" si="5"/>
        <v>0</v>
      </c>
      <c r="H40" s="95">
        <f t="shared" si="5"/>
        <v>0</v>
      </c>
    </row>
    <row r="41" spans="1:8" ht="18" customHeight="1">
      <c r="A41" s="85" t="s">
        <v>94</v>
      </c>
      <c r="B41" s="86"/>
      <c r="C41" s="87"/>
      <c r="D41" s="88"/>
      <c r="E41" s="89" t="e">
        <f>(E39-E40)/E40</f>
        <v>#DIV/0!</v>
      </c>
      <c r="F41" s="90" t="e">
        <f>(F39-F40)/F40</f>
        <v>#DIV/0!</v>
      </c>
      <c r="G41" s="91" t="e">
        <f>(G39-G40)/G40</f>
        <v>#DIV/0!</v>
      </c>
      <c r="H41" s="89" t="e">
        <f>(H39-H40)/H40</f>
        <v>#DIV/0!</v>
      </c>
    </row>
    <row r="42" spans="1:8" ht="18" customHeight="1">
      <c r="A42" s="83" t="s">
        <v>95</v>
      </c>
      <c r="B42" s="92">
        <f t="shared" ref="B42:H42" si="6">B39</f>
        <v>0</v>
      </c>
      <c r="C42" s="93">
        <f t="shared" si="6"/>
        <v>0</v>
      </c>
      <c r="D42" s="94">
        <f t="shared" si="6"/>
        <v>0</v>
      </c>
      <c r="E42" s="95" t="e">
        <f t="shared" si="6"/>
        <v>#DIV/0!</v>
      </c>
      <c r="F42" s="96">
        <f t="shared" si="6"/>
        <v>0</v>
      </c>
      <c r="G42" s="97">
        <f t="shared" si="6"/>
        <v>0</v>
      </c>
      <c r="H42" s="95">
        <f t="shared" si="6"/>
        <v>0</v>
      </c>
    </row>
    <row r="43" spans="1:8" ht="18" customHeight="1">
      <c r="A43" s="83" t="s">
        <v>96</v>
      </c>
      <c r="B43" s="92">
        <f t="shared" ref="B43:H43" si="7">B37</f>
        <v>0</v>
      </c>
      <c r="C43" s="93">
        <f t="shared" si="7"/>
        <v>0</v>
      </c>
      <c r="D43" s="94">
        <f t="shared" si="7"/>
        <v>0</v>
      </c>
      <c r="E43" s="95" t="e">
        <f t="shared" si="7"/>
        <v>#DIV/0!</v>
      </c>
      <c r="F43" s="96">
        <f t="shared" si="7"/>
        <v>0</v>
      </c>
      <c r="G43" s="97">
        <f t="shared" si="7"/>
        <v>0</v>
      </c>
      <c r="H43" s="95">
        <f t="shared" si="7"/>
        <v>0</v>
      </c>
    </row>
    <row r="44" spans="1:8" ht="18" customHeight="1">
      <c r="A44" s="85" t="s">
        <v>97</v>
      </c>
      <c r="B44" s="86"/>
      <c r="C44" s="87"/>
      <c r="D44" s="88"/>
      <c r="E44" s="89" t="e">
        <f>(E42-E43)/E43</f>
        <v>#DIV/0!</v>
      </c>
      <c r="F44" s="90" t="e">
        <f>(F42-F43)/F43</f>
        <v>#DIV/0!</v>
      </c>
      <c r="G44" s="91" t="e">
        <f>(G42-G43)/G43</f>
        <v>#DIV/0!</v>
      </c>
      <c r="H44" s="89" t="e">
        <f>(H42-H43)/H43</f>
        <v>#DIV/0!</v>
      </c>
    </row>
    <row r="45" spans="1:8" ht="18" customHeight="1">
      <c r="A45" s="113" t="s">
        <v>6</v>
      </c>
      <c r="B45" s="1"/>
      <c r="C45" s="2"/>
      <c r="D45" s="3"/>
      <c r="E45" s="84" t="e">
        <f>C45/D45</f>
        <v>#DIV/0!</v>
      </c>
      <c r="F45" s="5"/>
      <c r="G45" s="6"/>
      <c r="H45" s="4"/>
    </row>
    <row r="46" spans="1:8" ht="18" customHeight="1">
      <c r="A46" s="113" t="s">
        <v>9</v>
      </c>
      <c r="B46" s="1"/>
      <c r="C46" s="2"/>
      <c r="D46" s="3"/>
      <c r="E46" s="84" t="e">
        <f>C46/D46</f>
        <v>#DIV/0!</v>
      </c>
      <c r="F46" s="5"/>
      <c r="G46" s="6"/>
      <c r="H46" s="4"/>
    </row>
    <row r="47" spans="1:8" ht="18" customHeight="1">
      <c r="A47" s="85" t="s">
        <v>98</v>
      </c>
      <c r="B47" s="98"/>
      <c r="C47" s="99"/>
      <c r="D47" s="100"/>
      <c r="E47" s="89" t="e">
        <f>(E45-E46)/E46</f>
        <v>#DIV/0!</v>
      </c>
      <c r="F47" s="90" t="e">
        <f>(F45-F46)/F46</f>
        <v>#DIV/0!</v>
      </c>
      <c r="G47" s="91" t="e">
        <f>(G45-G46)/G46</f>
        <v>#DIV/0!</v>
      </c>
      <c r="H47" s="89" t="e">
        <f>(H45-H46)/H46</f>
        <v>#DIV/0!</v>
      </c>
    </row>
    <row r="48" spans="1:8" ht="18" customHeight="1">
      <c r="A48" s="113" t="s">
        <v>7</v>
      </c>
      <c r="B48" s="1"/>
      <c r="C48" s="2"/>
      <c r="D48" s="3"/>
      <c r="E48" s="84" t="e">
        <f>C48/D48</f>
        <v>#DIV/0!</v>
      </c>
      <c r="F48" s="5"/>
      <c r="G48" s="6"/>
      <c r="H48" s="4"/>
    </row>
    <row r="49" spans="1:8" ht="18" customHeight="1">
      <c r="A49" s="113" t="s">
        <v>8</v>
      </c>
      <c r="B49" s="1"/>
      <c r="C49" s="2"/>
      <c r="D49" s="3"/>
      <c r="E49" s="84" t="e">
        <f>C49/D49</f>
        <v>#DIV/0!</v>
      </c>
      <c r="F49" s="5"/>
      <c r="G49" s="6"/>
      <c r="H49" s="4"/>
    </row>
    <row r="50" spans="1:8" ht="18" customHeight="1" thickBot="1">
      <c r="A50" s="101" t="s">
        <v>99</v>
      </c>
      <c r="B50" s="102"/>
      <c r="C50" s="103"/>
      <c r="D50" s="104"/>
      <c r="E50" s="105" t="e">
        <f>(E48-E49)/E49</f>
        <v>#DIV/0!</v>
      </c>
      <c r="F50" s="106" t="e">
        <f>(F48-F49)/F49</f>
        <v>#DIV/0!</v>
      </c>
      <c r="G50" s="107" t="e">
        <f>(G48-G49)/G49</f>
        <v>#DIV/0!</v>
      </c>
      <c r="H50" s="105" t="e">
        <f>(H48-H49)/H49</f>
        <v>#DIV/0!</v>
      </c>
    </row>
    <row r="51" spans="1:8" ht="9.6" customHeight="1"/>
    <row r="52" spans="1:8" ht="22.8" customHeight="1" thickBot="1">
      <c r="A52" s="118" t="s">
        <v>135</v>
      </c>
    </row>
    <row r="53" spans="1:8" ht="34.950000000000003" customHeight="1">
      <c r="A53" s="67"/>
      <c r="B53" s="68"/>
      <c r="C53" s="69"/>
      <c r="D53" s="70"/>
      <c r="E53" s="71"/>
      <c r="F53" s="72" t="s">
        <v>12</v>
      </c>
      <c r="G53" s="73"/>
      <c r="H53" s="74"/>
    </row>
    <row r="54" spans="1:8" ht="94.5" customHeight="1">
      <c r="A54" s="75" t="s">
        <v>132</v>
      </c>
      <c r="B54" s="76" t="s">
        <v>11</v>
      </c>
      <c r="C54" s="77" t="s">
        <v>100</v>
      </c>
      <c r="D54" s="78" t="s">
        <v>101</v>
      </c>
      <c r="E54" s="79" t="s">
        <v>91</v>
      </c>
      <c r="F54" s="80" t="s">
        <v>0</v>
      </c>
      <c r="G54" s="81" t="s">
        <v>1</v>
      </c>
      <c r="H54" s="82" t="s">
        <v>2</v>
      </c>
    </row>
    <row r="55" spans="1:8" ht="18" customHeight="1">
      <c r="A55" s="113" t="s">
        <v>10</v>
      </c>
      <c r="B55" s="1"/>
      <c r="C55" s="2"/>
      <c r="D55" s="3"/>
      <c r="E55" s="84" t="e">
        <f>C55/D55</f>
        <v>#DIV/0!</v>
      </c>
      <c r="F55" s="5"/>
      <c r="G55" s="6"/>
      <c r="H55" s="4"/>
    </row>
    <row r="56" spans="1:8" ht="18" customHeight="1">
      <c r="A56" s="113" t="s">
        <v>3</v>
      </c>
      <c r="B56" s="1"/>
      <c r="C56" s="2"/>
      <c r="D56" s="3"/>
      <c r="E56" s="84" t="e">
        <f>C56/D56</f>
        <v>#DIV/0!</v>
      </c>
      <c r="F56" s="5"/>
      <c r="G56" s="6"/>
      <c r="H56" s="4"/>
    </row>
    <row r="57" spans="1:8" ht="18" customHeight="1">
      <c r="A57" s="85" t="s">
        <v>92</v>
      </c>
      <c r="B57" s="86"/>
      <c r="C57" s="87"/>
      <c r="D57" s="88"/>
      <c r="E57" s="89" t="e">
        <f>(E55-E56)/E56</f>
        <v>#DIV/0!</v>
      </c>
      <c r="F57" s="90" t="e">
        <f>(F55-F56)/F56</f>
        <v>#DIV/0!</v>
      </c>
      <c r="G57" s="91" t="e">
        <f>(G55-G56)/G56</f>
        <v>#DIV/0!</v>
      </c>
      <c r="H57" s="89" t="e">
        <f>(H55-H56)/H56</f>
        <v>#DIV/0!</v>
      </c>
    </row>
    <row r="58" spans="1:8" ht="18" customHeight="1">
      <c r="A58" s="83" t="s">
        <v>10</v>
      </c>
      <c r="B58" s="92">
        <f t="shared" ref="B58:H58" si="8">B55</f>
        <v>0</v>
      </c>
      <c r="C58" s="93">
        <f t="shared" si="8"/>
        <v>0</v>
      </c>
      <c r="D58" s="94">
        <f t="shared" si="8"/>
        <v>0</v>
      </c>
      <c r="E58" s="95" t="e">
        <f t="shared" si="8"/>
        <v>#DIV/0!</v>
      </c>
      <c r="F58" s="96">
        <f t="shared" si="8"/>
        <v>0</v>
      </c>
      <c r="G58" s="97">
        <f t="shared" si="8"/>
        <v>0</v>
      </c>
      <c r="H58" s="95">
        <f t="shared" si="8"/>
        <v>0</v>
      </c>
    </row>
    <row r="59" spans="1:8" ht="18" customHeight="1">
      <c r="A59" s="113" t="s">
        <v>4</v>
      </c>
      <c r="B59" s="1"/>
      <c r="C59" s="2"/>
      <c r="D59" s="3"/>
      <c r="E59" s="84" t="e">
        <f>C59/D59</f>
        <v>#DIV/0!</v>
      </c>
      <c r="F59" s="5"/>
      <c r="G59" s="6"/>
      <c r="H59" s="4"/>
    </row>
    <row r="60" spans="1:8" ht="18" customHeight="1">
      <c r="A60" s="85" t="s">
        <v>92</v>
      </c>
      <c r="B60" s="98"/>
      <c r="C60" s="99"/>
      <c r="D60" s="100"/>
      <c r="E60" s="89" t="e">
        <f>(E58-E59)/E59</f>
        <v>#DIV/0!</v>
      </c>
      <c r="F60" s="90" t="e">
        <f>(F58-F59)/F59</f>
        <v>#DIV/0!</v>
      </c>
      <c r="G60" s="91" t="e">
        <f>(G58-G59)/G59</f>
        <v>#DIV/0!</v>
      </c>
      <c r="H60" s="89" t="e">
        <f>(H58-H59)/H59</f>
        <v>#DIV/0!</v>
      </c>
    </row>
    <row r="61" spans="1:8" ht="18" customHeight="1">
      <c r="A61" s="113" t="s">
        <v>5</v>
      </c>
      <c r="B61" s="1"/>
      <c r="C61" s="2"/>
      <c r="D61" s="3"/>
      <c r="E61" s="84" t="e">
        <f>C61/D61</f>
        <v>#DIV/0!</v>
      </c>
      <c r="F61" s="5"/>
      <c r="G61" s="6"/>
      <c r="H61" s="4"/>
    </row>
    <row r="62" spans="1:8" ht="18" customHeight="1">
      <c r="A62" s="83" t="s">
        <v>93</v>
      </c>
      <c r="B62" s="92">
        <f t="shared" ref="B62:H62" si="9">B56</f>
        <v>0</v>
      </c>
      <c r="C62" s="93">
        <f t="shared" si="9"/>
        <v>0</v>
      </c>
      <c r="D62" s="94">
        <f t="shared" si="9"/>
        <v>0</v>
      </c>
      <c r="E62" s="95" t="e">
        <f t="shared" si="9"/>
        <v>#DIV/0!</v>
      </c>
      <c r="F62" s="96">
        <f t="shared" si="9"/>
        <v>0</v>
      </c>
      <c r="G62" s="97">
        <f t="shared" si="9"/>
        <v>0</v>
      </c>
      <c r="H62" s="95">
        <f t="shared" si="9"/>
        <v>0</v>
      </c>
    </row>
    <row r="63" spans="1:8" ht="18" customHeight="1">
      <c r="A63" s="85" t="s">
        <v>94</v>
      </c>
      <c r="B63" s="86"/>
      <c r="C63" s="87"/>
      <c r="D63" s="88"/>
      <c r="E63" s="89" t="e">
        <f>(E61-E62)/E62</f>
        <v>#DIV/0!</v>
      </c>
      <c r="F63" s="90" t="e">
        <f>(F61-F62)/F62</f>
        <v>#DIV/0!</v>
      </c>
      <c r="G63" s="91" t="e">
        <f>(G61-G62)/G62</f>
        <v>#DIV/0!</v>
      </c>
      <c r="H63" s="89" t="e">
        <f>(H61-H62)/H62</f>
        <v>#DIV/0!</v>
      </c>
    </row>
    <row r="64" spans="1:8" ht="18" customHeight="1">
      <c r="A64" s="83" t="s">
        <v>95</v>
      </c>
      <c r="B64" s="92">
        <f t="shared" ref="B64:H64" si="10">B61</f>
        <v>0</v>
      </c>
      <c r="C64" s="93">
        <f t="shared" si="10"/>
        <v>0</v>
      </c>
      <c r="D64" s="94">
        <f t="shared" si="10"/>
        <v>0</v>
      </c>
      <c r="E64" s="95" t="e">
        <f t="shared" si="10"/>
        <v>#DIV/0!</v>
      </c>
      <c r="F64" s="96">
        <f t="shared" si="10"/>
        <v>0</v>
      </c>
      <c r="G64" s="97">
        <f t="shared" si="10"/>
        <v>0</v>
      </c>
      <c r="H64" s="95">
        <f t="shared" si="10"/>
        <v>0</v>
      </c>
    </row>
    <row r="65" spans="1:14" ht="18" customHeight="1">
      <c r="A65" s="83" t="s">
        <v>96</v>
      </c>
      <c r="B65" s="92">
        <f t="shared" ref="B65:H65" si="11">B59</f>
        <v>0</v>
      </c>
      <c r="C65" s="93">
        <f t="shared" si="11"/>
        <v>0</v>
      </c>
      <c r="D65" s="94">
        <f t="shared" si="11"/>
        <v>0</v>
      </c>
      <c r="E65" s="95" t="e">
        <f t="shared" si="11"/>
        <v>#DIV/0!</v>
      </c>
      <c r="F65" s="96">
        <f t="shared" si="11"/>
        <v>0</v>
      </c>
      <c r="G65" s="97">
        <f t="shared" si="11"/>
        <v>0</v>
      </c>
      <c r="H65" s="95">
        <f t="shared" si="11"/>
        <v>0</v>
      </c>
    </row>
    <row r="66" spans="1:14" ht="18" customHeight="1">
      <c r="A66" s="85" t="s">
        <v>97</v>
      </c>
      <c r="B66" s="86"/>
      <c r="C66" s="87"/>
      <c r="D66" s="88"/>
      <c r="E66" s="89" t="e">
        <f>(E64-E65)/E65</f>
        <v>#DIV/0!</v>
      </c>
      <c r="F66" s="90" t="e">
        <f>(F64-F65)/F65</f>
        <v>#DIV/0!</v>
      </c>
      <c r="G66" s="91" t="e">
        <f>(G64-G65)/G65</f>
        <v>#DIV/0!</v>
      </c>
      <c r="H66" s="89" t="e">
        <f>(H64-H65)/H65</f>
        <v>#DIV/0!</v>
      </c>
    </row>
    <row r="67" spans="1:14" ht="18" customHeight="1">
      <c r="A67" s="113" t="s">
        <v>6</v>
      </c>
      <c r="B67" s="1"/>
      <c r="C67" s="2"/>
      <c r="D67" s="3"/>
      <c r="E67" s="84" t="e">
        <f>C67/D67</f>
        <v>#DIV/0!</v>
      </c>
      <c r="F67" s="5"/>
      <c r="G67" s="6"/>
      <c r="H67" s="4"/>
    </row>
    <row r="68" spans="1:14" ht="18" customHeight="1">
      <c r="A68" s="113" t="s">
        <v>9</v>
      </c>
      <c r="B68" s="1"/>
      <c r="C68" s="2"/>
      <c r="D68" s="3"/>
      <c r="E68" s="84" t="e">
        <f>C68/D68</f>
        <v>#DIV/0!</v>
      </c>
      <c r="F68" s="5"/>
      <c r="G68" s="6"/>
      <c r="H68" s="4"/>
    </row>
    <row r="69" spans="1:14" ht="18" customHeight="1">
      <c r="A69" s="85" t="s">
        <v>98</v>
      </c>
      <c r="B69" s="98"/>
      <c r="C69" s="99"/>
      <c r="D69" s="100"/>
      <c r="E69" s="89" t="e">
        <f>(E67-E68)/E68</f>
        <v>#DIV/0!</v>
      </c>
      <c r="F69" s="90" t="e">
        <f>(F67-F68)/F68</f>
        <v>#DIV/0!</v>
      </c>
      <c r="G69" s="91" t="e">
        <f>(G67-G68)/G68</f>
        <v>#DIV/0!</v>
      </c>
      <c r="H69" s="89" t="e">
        <f>(H67-H68)/H68</f>
        <v>#DIV/0!</v>
      </c>
    </row>
    <row r="70" spans="1:14" ht="18" customHeight="1">
      <c r="A70" s="113" t="s">
        <v>7</v>
      </c>
      <c r="B70" s="1"/>
      <c r="C70" s="2"/>
      <c r="D70" s="3"/>
      <c r="E70" s="84" t="e">
        <f>C70/D70</f>
        <v>#DIV/0!</v>
      </c>
      <c r="F70" s="5"/>
      <c r="G70" s="6"/>
      <c r="H70" s="4"/>
    </row>
    <row r="71" spans="1:14" ht="18" customHeight="1">
      <c r="A71" s="113" t="s">
        <v>8</v>
      </c>
      <c r="B71" s="1"/>
      <c r="C71" s="2"/>
      <c r="D71" s="3"/>
      <c r="E71" s="84" t="e">
        <f>C71/D71</f>
        <v>#DIV/0!</v>
      </c>
      <c r="F71" s="5"/>
      <c r="G71" s="6"/>
      <c r="H71" s="4"/>
    </row>
    <row r="72" spans="1:14" ht="18" customHeight="1" thickBot="1">
      <c r="A72" s="101" t="s">
        <v>99</v>
      </c>
      <c r="B72" s="102"/>
      <c r="C72" s="103"/>
      <c r="D72" s="104"/>
      <c r="E72" s="105" t="e">
        <f>(E70-E71)/E71</f>
        <v>#DIV/0!</v>
      </c>
      <c r="F72" s="106" t="e">
        <f>(F70-F71)/F71</f>
        <v>#DIV/0!</v>
      </c>
      <c r="G72" s="107" t="e">
        <f>(G70-G71)/G71</f>
        <v>#DIV/0!</v>
      </c>
      <c r="H72" s="105" t="e">
        <f>(H70-H71)/H71</f>
        <v>#DIV/0!</v>
      </c>
    </row>
    <row r="75" spans="1:14" s="109" customFormat="1" ht="15">
      <c r="A75" s="108"/>
      <c r="B75" s="108"/>
      <c r="C75" s="108"/>
      <c r="D75" s="108"/>
      <c r="E75" s="108"/>
      <c r="F75" s="108"/>
      <c r="G75" s="108"/>
      <c r="H75" s="108"/>
      <c r="I75" s="108"/>
      <c r="J75" s="108"/>
      <c r="K75" s="108"/>
      <c r="L75" s="108"/>
      <c r="M75" s="108"/>
      <c r="N75" s="108"/>
    </row>
    <row r="76" spans="1:14" s="109" customFormat="1" ht="50.7" customHeight="1">
      <c r="A76" s="108"/>
      <c r="B76" s="108"/>
      <c r="C76" s="108"/>
      <c r="D76" s="108"/>
      <c r="E76" s="108"/>
      <c r="F76" s="108"/>
      <c r="G76" s="108"/>
      <c r="H76" s="108"/>
      <c r="I76" s="108"/>
      <c r="J76" s="108"/>
      <c r="K76" s="108"/>
      <c r="L76" s="108"/>
      <c r="M76" s="108"/>
      <c r="N76" s="108"/>
    </row>
    <row r="77" spans="1:14" ht="15">
      <c r="A77" s="110"/>
      <c r="B77" s="111"/>
      <c r="C77" s="112"/>
      <c r="D77" s="112"/>
      <c r="E77" s="112"/>
      <c r="F77" s="112"/>
      <c r="G77" s="112"/>
      <c r="H77" s="112"/>
      <c r="I77" s="40"/>
      <c r="J77" s="40"/>
      <c r="K77" s="40"/>
      <c r="L77" s="40"/>
      <c r="M77" s="40"/>
      <c r="N77" s="40"/>
    </row>
  </sheetData>
  <pageMargins left="0.7" right="0.7" top="0.32" bottom="0.32" header="0.3" footer="0.3"/>
  <pageSetup scale="65" fitToWidth="0" fitToHeight="0" orientation="landscape"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ED4FD70D4D57E340B0DBDB56293AEA0F" ma:contentTypeVersion="2" ma:contentTypeDescription="Create a new document." ma:contentTypeScope="" ma:versionID="f1c28035d68f5ae458f4088280b00fcc">
  <xsd:schema xmlns:xsd="http://www.w3.org/2001/XMLSchema" xmlns:xs="http://www.w3.org/2001/XMLSchema" xmlns:p="http://schemas.microsoft.com/office/2006/metadata/properties" xmlns:ns1="http://schemas.microsoft.com/sharepoint/v3" targetNamespace="http://schemas.microsoft.com/office/2006/metadata/properties" ma:root="true" ma:fieldsID="bff1912dda2c34800ae3d5e8677634f0"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91074DA-7ED1-45D9-B8E8-942496EC643C}">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sharepoint/v3"/>
    <ds:schemaRef ds:uri="http://www.w3.org/XML/1998/namespace"/>
  </ds:schemaRefs>
</ds:datastoreItem>
</file>

<file path=customXml/itemProps2.xml><?xml version="1.0" encoding="utf-8"?>
<ds:datastoreItem xmlns:ds="http://schemas.openxmlformats.org/officeDocument/2006/customXml" ds:itemID="{A119C94B-06FC-485C-9444-1CE920A3B030}">
  <ds:schemaRefs>
    <ds:schemaRef ds:uri="http://schemas.microsoft.com/sharepoint/v3/contenttype/forms"/>
  </ds:schemaRefs>
</ds:datastoreItem>
</file>

<file path=customXml/itemProps3.xml><?xml version="1.0" encoding="utf-8"?>
<ds:datastoreItem xmlns:ds="http://schemas.openxmlformats.org/officeDocument/2006/customXml" ds:itemID="{47786E72-D71B-4FDE-9467-2E74068FEB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Definitions &amp; Instructions</vt:lpstr>
      <vt:lpstr>DS 1</vt:lpstr>
      <vt:lpstr>'Definitions &amp; Instructions'!_ftnref1</vt:lpstr>
      <vt:lpstr>'DS 1'!Print_Titles</vt:lpstr>
    </vt:vector>
  </TitlesOfParts>
  <Company>LG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Wells</dc:creator>
  <cp:lastModifiedBy>Sharon Fountain</cp:lastModifiedBy>
  <cp:lastPrinted>2024-11-22T05:32:09Z</cp:lastPrinted>
  <dcterms:created xsi:type="dcterms:W3CDTF">2024-11-05T06:04:45Z</dcterms:created>
  <dcterms:modified xsi:type="dcterms:W3CDTF">2026-05-15T12:41:12Z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0x010100ED4FD70D4D57E340B0DBDB56293AEA0F</vt:lpwstr>
  </property>
</Properties>
</file>